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.wurzrainer\Desktop\WT Website LIVE\2025\"/>
    </mc:Choice>
  </mc:AlternateContent>
  <xr:revisionPtr revIDLastSave="0" documentId="13_ncr:1_{5C97BDF0-F9CD-4A6E-91A1-F15C061EB1CE}" xr6:coauthVersionLast="47" xr6:coauthVersionMax="47" xr10:uidLastSave="{00000000-0000-0000-0000-000000000000}"/>
  <bookViews>
    <workbookView xWindow="-120" yWindow="-120" windowWidth="19440" windowHeight="15000" tabRatio="596" xr2:uid="{00000000-000D-0000-FFFF-FFFF00000000}"/>
  </bookViews>
  <sheets>
    <sheet name="Jänner" sheetId="2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</sheets>
  <definedNames>
    <definedName name="_xlnm.Print_Area" localSheetId="3">April!$A$1:$P$41</definedName>
    <definedName name="_xlnm.Print_Area" localSheetId="7">August!$A$1:$P$41</definedName>
    <definedName name="_xlnm.Print_Area" localSheetId="11">Dezember!$A$1:$P$41</definedName>
    <definedName name="_xlnm.Print_Area" localSheetId="1">Februar!$A$1:$P$39</definedName>
    <definedName name="_xlnm.Print_Area" localSheetId="0">Jänner!$A$1:$P$41</definedName>
    <definedName name="_xlnm.Print_Area" localSheetId="6">Juli!$A$1:$P$41</definedName>
    <definedName name="_xlnm.Print_Area" localSheetId="5">Juni!$A$1:$P$41</definedName>
    <definedName name="_xlnm.Print_Area" localSheetId="4">Mai!$A$1:$N$41</definedName>
    <definedName name="_xlnm.Print_Area" localSheetId="2">März!$A$1:$P$41</definedName>
    <definedName name="_xlnm.Print_Area" localSheetId="10">November!$A$1:$P$41</definedName>
    <definedName name="_xlnm.Print_Area" localSheetId="9">Oktober!$A$1:$P$41</definedName>
    <definedName name="_xlnm.Print_Area" localSheetId="8">September!$A$1:$M$40</definedName>
    <definedName name="Z_D50C2534_CB5D_45AB_87F7_BBCFD661B3F8_.wvu.Rows" localSheetId="3" hidden="1">April!$36:$36</definedName>
    <definedName name="Z_D50C2534_CB5D_45AB_87F7_BBCFD661B3F8_.wvu.Rows" localSheetId="1" hidden="1">Februar!#REF!</definedName>
    <definedName name="Z_D50C2534_CB5D_45AB_87F7_BBCFD661B3F8_.wvu.Rows" localSheetId="5" hidden="1">Juni!$36:$36</definedName>
    <definedName name="Z_D50C2534_CB5D_45AB_87F7_BBCFD661B3F8_.wvu.Rows" localSheetId="10" hidden="1">November!$36:$36</definedName>
    <definedName name="Z_D50C2534_CB5D_45AB_87F7_BBCFD661B3F8_.wvu.Rows" localSheetId="8" hidden="1">September!#REF!</definedName>
  </definedNames>
  <calcPr calcId="191029"/>
  <customWorkbookViews>
    <customWorkbookView name="Gitti - Persönliche Ansicht" guid="{D50C2534-CB5D-45AB-87F7-BBCFD661B3F8}" mergeInterval="0" personalView="1" maximized="1" windowWidth="796" windowHeight="455" tabRatio="603" activeSheetId="1" showComments="commIndAndComment"/>
  </customWorkbookViews>
</workbook>
</file>

<file path=xl/calcChain.xml><?xml version="1.0" encoding="utf-8"?>
<calcChain xmlns="http://schemas.openxmlformats.org/spreadsheetml/2006/main">
  <c r="G7" i="13" l="1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27" i="8"/>
  <c r="K7" i="4"/>
  <c r="K8" i="4"/>
  <c r="K9" i="4"/>
  <c r="K10" i="4"/>
  <c r="K11" i="4"/>
  <c r="P11" i="4" s="1"/>
  <c r="K12" i="4"/>
  <c r="P12" i="4" s="1"/>
  <c r="K13" i="4"/>
  <c r="K14" i="4"/>
  <c r="K15" i="4"/>
  <c r="K16" i="4"/>
  <c r="K17" i="4"/>
  <c r="P17" i="4" s="1"/>
  <c r="K18" i="4"/>
  <c r="P18" i="4" s="1"/>
  <c r="K19" i="4"/>
  <c r="K20" i="4"/>
  <c r="K21" i="4"/>
  <c r="K22" i="4"/>
  <c r="K23" i="4"/>
  <c r="O23" i="4" s="1"/>
  <c r="K24" i="4"/>
  <c r="P24" i="4" s="1"/>
  <c r="K25" i="4"/>
  <c r="K26" i="4"/>
  <c r="K27" i="4"/>
  <c r="K28" i="4"/>
  <c r="K29" i="4"/>
  <c r="P29" i="4" s="1"/>
  <c r="K30" i="4"/>
  <c r="O30" i="4" s="1"/>
  <c r="K31" i="4"/>
  <c r="K32" i="4"/>
  <c r="K33" i="4"/>
  <c r="K34" i="4"/>
  <c r="K35" i="4"/>
  <c r="O35" i="4" s="1"/>
  <c r="K36" i="4"/>
  <c r="O36" i="4" s="1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K7" i="3"/>
  <c r="O7" i="3" s="1"/>
  <c r="K8" i="3"/>
  <c r="K9" i="3"/>
  <c r="P9" i="3" s="1"/>
  <c r="K10" i="3"/>
  <c r="O10" i="3" s="1"/>
  <c r="K11" i="3"/>
  <c r="O11" i="3" s="1"/>
  <c r="K12" i="3"/>
  <c r="O12" i="3" s="1"/>
  <c r="K13" i="3"/>
  <c r="K14" i="3"/>
  <c r="K15" i="3"/>
  <c r="O15" i="3" s="1"/>
  <c r="K16" i="3"/>
  <c r="O16" i="3" s="1"/>
  <c r="K17" i="3"/>
  <c r="O17" i="3" s="1"/>
  <c r="K18" i="3"/>
  <c r="P18" i="3" s="1"/>
  <c r="K19" i="3"/>
  <c r="P19" i="3" s="1"/>
  <c r="K20" i="3"/>
  <c r="K21" i="3"/>
  <c r="K22" i="3"/>
  <c r="P22" i="3" s="1"/>
  <c r="K23" i="3"/>
  <c r="O23" i="3" s="1"/>
  <c r="K24" i="3"/>
  <c r="O24" i="3" s="1"/>
  <c r="K25" i="3"/>
  <c r="K26" i="3"/>
  <c r="P26" i="3" s="1"/>
  <c r="K27" i="3"/>
  <c r="P27" i="3" s="1"/>
  <c r="K28" i="3"/>
  <c r="O28" i="3" s="1"/>
  <c r="K29" i="3"/>
  <c r="O29" i="3" s="1"/>
  <c r="K30" i="3"/>
  <c r="O30" i="3" s="1"/>
  <c r="K31" i="3"/>
  <c r="P31" i="3" s="1"/>
  <c r="K32" i="3"/>
  <c r="O32" i="3" s="1"/>
  <c r="K33" i="3"/>
  <c r="O33" i="3" s="1"/>
  <c r="K6" i="3"/>
  <c r="O6" i="3" s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6" i="2"/>
  <c r="K7" i="2"/>
  <c r="P7" i="2" s="1"/>
  <c r="K8" i="2"/>
  <c r="P8" i="2" s="1"/>
  <c r="K9" i="2"/>
  <c r="O9" i="2" s="1"/>
  <c r="K10" i="2"/>
  <c r="O10" i="2" s="1"/>
  <c r="K11" i="2"/>
  <c r="O11" i="2" s="1"/>
  <c r="K12" i="2"/>
  <c r="O12" i="2" s="1"/>
  <c r="K13" i="2"/>
  <c r="O13" i="2" s="1"/>
  <c r="K14" i="2"/>
  <c r="P14" i="2" s="1"/>
  <c r="K15" i="2"/>
  <c r="O15" i="2" s="1"/>
  <c r="K16" i="2"/>
  <c r="O16" i="2" s="1"/>
  <c r="K17" i="2"/>
  <c r="O17" i="2" s="1"/>
  <c r="K18" i="2"/>
  <c r="O18" i="2" s="1"/>
  <c r="K19" i="2"/>
  <c r="O19" i="2" s="1"/>
  <c r="K20" i="2"/>
  <c r="P20" i="2" s="1"/>
  <c r="K21" i="2"/>
  <c r="O21" i="2" s="1"/>
  <c r="K22" i="2"/>
  <c r="O22" i="2" s="1"/>
  <c r="K23" i="2"/>
  <c r="O23" i="2" s="1"/>
  <c r="K24" i="2"/>
  <c r="O24" i="2" s="1"/>
  <c r="K25" i="2"/>
  <c r="O25" i="2" s="1"/>
  <c r="K26" i="2"/>
  <c r="P26" i="2" s="1"/>
  <c r="K27" i="2"/>
  <c r="O27" i="2" s="1"/>
  <c r="K28" i="2"/>
  <c r="O28" i="2" s="1"/>
  <c r="K29" i="2"/>
  <c r="O29" i="2" s="1"/>
  <c r="K30" i="2"/>
  <c r="O30" i="2" s="1"/>
  <c r="K31" i="2"/>
  <c r="O31" i="2" s="1"/>
  <c r="K32" i="2"/>
  <c r="P32" i="2" s="1"/>
  <c r="K33" i="2"/>
  <c r="O33" i="2" s="1"/>
  <c r="K34" i="2"/>
  <c r="O34" i="2" s="1"/>
  <c r="K35" i="2"/>
  <c r="O35" i="2" s="1"/>
  <c r="K36" i="2"/>
  <c r="O36" i="2" s="1"/>
  <c r="K6" i="2"/>
  <c r="K29" i="13"/>
  <c r="K34" i="9"/>
  <c r="O34" i="9" s="1"/>
  <c r="G34" i="9"/>
  <c r="J36" i="2"/>
  <c r="A11" i="13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7" i="13"/>
  <c r="A8" i="13" s="1"/>
  <c r="A9" i="13" s="1"/>
  <c r="A7" i="12"/>
  <c r="A8" i="12" s="1"/>
  <c r="A9" i="12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7" i="11"/>
  <c r="A8" i="11" s="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7" i="10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7" i="9"/>
  <c r="A8" i="9" s="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7" i="8"/>
  <c r="A8" i="8" s="1"/>
  <c r="A9" i="8" s="1"/>
  <c r="A10" i="8" s="1"/>
  <c r="A11" i="8" s="1"/>
  <c r="A12" i="8" s="1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A34" i="8" s="1"/>
  <c r="A35" i="8" s="1"/>
  <c r="A36" i="8" s="1"/>
  <c r="A7" i="7"/>
  <c r="A8" i="7" s="1"/>
  <c r="A9" i="7" s="1"/>
  <c r="A10" i="7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7" i="6"/>
  <c r="A8" i="6" s="1"/>
  <c r="A9" i="6" s="1"/>
  <c r="A10" i="6" s="1"/>
  <c r="A11" i="6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7" i="2"/>
  <c r="A8" i="2" s="1"/>
  <c r="A9" i="2" s="1"/>
  <c r="A10" i="2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J17" i="2"/>
  <c r="J11" i="2"/>
  <c r="J10" i="2"/>
  <c r="K34" i="13"/>
  <c r="O34" i="13" s="1"/>
  <c r="K33" i="13"/>
  <c r="O33" i="13" s="1"/>
  <c r="K32" i="13"/>
  <c r="K31" i="13"/>
  <c r="P31" i="13" s="1"/>
  <c r="K30" i="13"/>
  <c r="P30" i="13" s="1"/>
  <c r="K27" i="13"/>
  <c r="P27" i="13" s="1"/>
  <c r="K20" i="13"/>
  <c r="P20" i="13" s="1"/>
  <c r="K29" i="12"/>
  <c r="P29" i="12"/>
  <c r="G29" i="12"/>
  <c r="K22" i="12"/>
  <c r="P22" i="12"/>
  <c r="G22" i="12"/>
  <c r="K15" i="12"/>
  <c r="P15" i="12"/>
  <c r="G15" i="12"/>
  <c r="K32" i="11"/>
  <c r="P32" i="11"/>
  <c r="G32" i="11"/>
  <c r="K25" i="11"/>
  <c r="G25" i="11"/>
  <c r="K18" i="11"/>
  <c r="P18" i="11" s="1"/>
  <c r="G18" i="11"/>
  <c r="K11" i="11"/>
  <c r="O11" i="11"/>
  <c r="G11" i="11"/>
  <c r="H34" i="10"/>
  <c r="M34" i="10" s="1"/>
  <c r="G34" i="10"/>
  <c r="H27" i="10"/>
  <c r="G27" i="10"/>
  <c r="H20" i="10"/>
  <c r="L20" i="10" s="1"/>
  <c r="M20" i="10"/>
  <c r="G20" i="10"/>
  <c r="H13" i="10"/>
  <c r="L13" i="10" s="1"/>
  <c r="G13" i="10"/>
  <c r="H6" i="10"/>
  <c r="L6" i="10" s="1"/>
  <c r="G6" i="10"/>
  <c r="K30" i="9"/>
  <c r="P30" i="9" s="1"/>
  <c r="G30" i="9"/>
  <c r="K23" i="9"/>
  <c r="P23" i="9" s="1"/>
  <c r="G23" i="9"/>
  <c r="K20" i="9"/>
  <c r="P20" i="9" s="1"/>
  <c r="G20" i="9"/>
  <c r="K16" i="9"/>
  <c r="P16" i="9" s="1"/>
  <c r="G16" i="9"/>
  <c r="K9" i="9"/>
  <c r="O9" i="9" s="1"/>
  <c r="G9" i="9"/>
  <c r="K33" i="8"/>
  <c r="P33" i="8" s="1"/>
  <c r="G33" i="8"/>
  <c r="K26" i="8"/>
  <c r="P26" i="8" s="1"/>
  <c r="G26" i="8"/>
  <c r="K19" i="8"/>
  <c r="P19" i="8" s="1"/>
  <c r="G19" i="8"/>
  <c r="K12" i="8"/>
  <c r="P12" i="8" s="1"/>
  <c r="G12" i="8"/>
  <c r="K35" i="7"/>
  <c r="G35" i="7"/>
  <c r="K28" i="7"/>
  <c r="G28" i="7"/>
  <c r="K7" i="7"/>
  <c r="P7" i="7" s="1"/>
  <c r="G7" i="7"/>
  <c r="K21" i="7"/>
  <c r="G21" i="7"/>
  <c r="I35" i="6"/>
  <c r="N35" i="6" s="1"/>
  <c r="G35" i="6"/>
  <c r="I34" i="6"/>
  <c r="G34" i="6"/>
  <c r="I33" i="6"/>
  <c r="N33" i="6" s="1"/>
  <c r="G33" i="6"/>
  <c r="I32" i="6"/>
  <c r="N32" i="6" s="1"/>
  <c r="G32" i="6"/>
  <c r="I31" i="6"/>
  <c r="N31" i="6" s="1"/>
  <c r="G31" i="6"/>
  <c r="I25" i="6"/>
  <c r="N25" i="6"/>
  <c r="G25" i="6"/>
  <c r="I24" i="6"/>
  <c r="M24" i="6" s="1"/>
  <c r="G24" i="6"/>
  <c r="I23" i="6"/>
  <c r="N23" i="6" s="1"/>
  <c r="G23" i="6"/>
  <c r="I22" i="6"/>
  <c r="N22" i="6" s="1"/>
  <c r="G22" i="6"/>
  <c r="I21" i="6"/>
  <c r="M21" i="6" s="1"/>
  <c r="G21" i="6"/>
  <c r="I20" i="6"/>
  <c r="M20" i="6" s="1"/>
  <c r="G20" i="6"/>
  <c r="I19" i="6"/>
  <c r="M19" i="6" s="1"/>
  <c r="G19" i="6"/>
  <c r="I18" i="6"/>
  <c r="N18" i="6" s="1"/>
  <c r="G18" i="6"/>
  <c r="I17" i="6"/>
  <c r="M17" i="6" s="1"/>
  <c r="G17" i="6"/>
  <c r="I16" i="6"/>
  <c r="N16" i="6" s="1"/>
  <c r="G16" i="6"/>
  <c r="I15" i="6"/>
  <c r="G15" i="6"/>
  <c r="I14" i="6"/>
  <c r="N14" i="6" s="1"/>
  <c r="G14" i="6"/>
  <c r="I13" i="6"/>
  <c r="N13" i="6" s="1"/>
  <c r="G13" i="6"/>
  <c r="I12" i="6"/>
  <c r="N12" i="6" s="1"/>
  <c r="G12" i="6"/>
  <c r="I11" i="6"/>
  <c r="N11" i="6" s="1"/>
  <c r="G11" i="6"/>
  <c r="I10" i="6"/>
  <c r="N10" i="6" s="1"/>
  <c r="G10" i="6"/>
  <c r="I9" i="6"/>
  <c r="N9" i="6" s="1"/>
  <c r="G9" i="6"/>
  <c r="I8" i="6"/>
  <c r="N8" i="6" s="1"/>
  <c r="G8" i="6"/>
  <c r="I7" i="6"/>
  <c r="N7" i="6" s="1"/>
  <c r="G7" i="6"/>
  <c r="I6" i="6"/>
  <c r="N6" i="6" s="1"/>
  <c r="G6" i="6"/>
  <c r="K12" i="5"/>
  <c r="P12" i="5" s="1"/>
  <c r="G12" i="5"/>
  <c r="K19" i="5"/>
  <c r="G19" i="5"/>
  <c r="K26" i="5"/>
  <c r="P26" i="5" s="1"/>
  <c r="G26" i="5"/>
  <c r="K33" i="5"/>
  <c r="G33" i="5"/>
  <c r="K6" i="5"/>
  <c r="O6" i="5" s="1"/>
  <c r="G6" i="5"/>
  <c r="P34" i="4"/>
  <c r="P31" i="4"/>
  <c r="O34" i="4"/>
  <c r="O31" i="4"/>
  <c r="P33" i="4"/>
  <c r="P32" i="4"/>
  <c r="P27" i="4"/>
  <c r="O27" i="4"/>
  <c r="O25" i="4"/>
  <c r="P21" i="4"/>
  <c r="O20" i="4"/>
  <c r="P19" i="4"/>
  <c r="P13" i="4"/>
  <c r="O7" i="4"/>
  <c r="K6" i="4"/>
  <c r="P6" i="4" s="1"/>
  <c r="P14" i="3"/>
  <c r="P7" i="3"/>
  <c r="O25" i="3"/>
  <c r="P21" i="3"/>
  <c r="P20" i="3"/>
  <c r="O14" i="3"/>
  <c r="J8" i="3"/>
  <c r="J15" i="3"/>
  <c r="J22" i="3"/>
  <c r="J29" i="3"/>
  <c r="J32" i="2"/>
  <c r="J31" i="2"/>
  <c r="J25" i="2"/>
  <c r="K10" i="13"/>
  <c r="P10" i="13" s="1"/>
  <c r="G8" i="11"/>
  <c r="K7" i="11"/>
  <c r="J17" i="3"/>
  <c r="J28" i="2"/>
  <c r="J33" i="3"/>
  <c r="J32" i="3"/>
  <c r="J31" i="3"/>
  <c r="J30" i="3"/>
  <c r="J28" i="3"/>
  <c r="J26" i="3"/>
  <c r="J25" i="3"/>
  <c r="J24" i="3"/>
  <c r="J23" i="3"/>
  <c r="J21" i="3"/>
  <c r="J19" i="3"/>
  <c r="J18" i="3"/>
  <c r="J16" i="3"/>
  <c r="J14" i="3"/>
  <c r="J12" i="3"/>
  <c r="J11" i="3"/>
  <c r="J10" i="3"/>
  <c r="J9" i="3"/>
  <c r="J7" i="3"/>
  <c r="J27" i="3"/>
  <c r="J20" i="3"/>
  <c r="J13" i="3"/>
  <c r="J6" i="3"/>
  <c r="G6" i="3"/>
  <c r="J30" i="2"/>
  <c r="J23" i="2"/>
  <c r="J35" i="2"/>
  <c r="J34" i="2"/>
  <c r="J33" i="2"/>
  <c r="J29" i="2"/>
  <c r="J27" i="2"/>
  <c r="J26" i="2"/>
  <c r="J24" i="2"/>
  <c r="J22" i="2"/>
  <c r="J21" i="2"/>
  <c r="J20" i="2"/>
  <c r="J16" i="2"/>
  <c r="J15" i="2"/>
  <c r="J14" i="2"/>
  <c r="J13" i="2"/>
  <c r="J12" i="2"/>
  <c r="J9" i="2"/>
  <c r="J6" i="2"/>
  <c r="J7" i="2"/>
  <c r="J8" i="2"/>
  <c r="G7" i="2"/>
  <c r="P6" i="2"/>
  <c r="G7" i="5"/>
  <c r="K7" i="5"/>
  <c r="G8" i="5"/>
  <c r="K8" i="5"/>
  <c r="O8" i="5" s="1"/>
  <c r="G9" i="5"/>
  <c r="K9" i="5"/>
  <c r="G10" i="5"/>
  <c r="K10" i="5"/>
  <c r="O10" i="5" s="1"/>
  <c r="G11" i="5"/>
  <c r="K11" i="5"/>
  <c r="O11" i="5" s="1"/>
  <c r="G13" i="5"/>
  <c r="K13" i="5"/>
  <c r="O13" i="5" s="1"/>
  <c r="G14" i="5"/>
  <c r="K14" i="5"/>
  <c r="G15" i="5"/>
  <c r="K15" i="5"/>
  <c r="O15" i="5" s="1"/>
  <c r="G16" i="5"/>
  <c r="K16" i="5"/>
  <c r="O16" i="5" s="1"/>
  <c r="G17" i="5"/>
  <c r="K17" i="5"/>
  <c r="G18" i="5"/>
  <c r="K18" i="5"/>
  <c r="O18" i="5" s="1"/>
  <c r="G20" i="5"/>
  <c r="K20" i="5"/>
  <c r="P20" i="5" s="1"/>
  <c r="G21" i="5"/>
  <c r="K21" i="5"/>
  <c r="G22" i="5"/>
  <c r="K22" i="5"/>
  <c r="O22" i="5"/>
  <c r="G23" i="5"/>
  <c r="K23" i="5"/>
  <c r="O23" i="5" s="1"/>
  <c r="G24" i="5"/>
  <c r="K24" i="5"/>
  <c r="G25" i="5"/>
  <c r="K25" i="5"/>
  <c r="P25" i="5" s="1"/>
  <c r="G27" i="5"/>
  <c r="K27" i="5"/>
  <c r="O27" i="5" s="1"/>
  <c r="G28" i="5"/>
  <c r="K28" i="5"/>
  <c r="P28" i="5" s="1"/>
  <c r="G29" i="5"/>
  <c r="K29" i="5"/>
  <c r="O29" i="5" s="1"/>
  <c r="G30" i="5"/>
  <c r="K30" i="5"/>
  <c r="O30" i="5" s="1"/>
  <c r="G31" i="5"/>
  <c r="K31" i="5"/>
  <c r="O31" i="5" s="1"/>
  <c r="G32" i="5"/>
  <c r="K32" i="5"/>
  <c r="O32" i="5" s="1"/>
  <c r="G34" i="5"/>
  <c r="K34" i="5"/>
  <c r="O34" i="5" s="1"/>
  <c r="G35" i="5"/>
  <c r="K35" i="5"/>
  <c r="O35" i="5" s="1"/>
  <c r="L37" i="5"/>
  <c r="M37" i="5"/>
  <c r="N37" i="5"/>
  <c r="L37" i="2"/>
  <c r="L34" i="3"/>
  <c r="L37" i="4"/>
  <c r="O6" i="2"/>
  <c r="P25" i="3"/>
  <c r="G6" i="9"/>
  <c r="K6" i="9"/>
  <c r="O6" i="9" s="1"/>
  <c r="G7" i="9"/>
  <c r="K7" i="9"/>
  <c r="O7" i="9" s="1"/>
  <c r="G8" i="9"/>
  <c r="K8" i="9"/>
  <c r="O8" i="9" s="1"/>
  <c r="G10" i="9"/>
  <c r="K10" i="9"/>
  <c r="P10" i="9" s="1"/>
  <c r="G11" i="9"/>
  <c r="K11" i="9"/>
  <c r="P11" i="9" s="1"/>
  <c r="G12" i="9"/>
  <c r="K12" i="9"/>
  <c r="G13" i="9"/>
  <c r="K13" i="9"/>
  <c r="O13" i="9" s="1"/>
  <c r="G14" i="9"/>
  <c r="K14" i="9"/>
  <c r="O14" i="9" s="1"/>
  <c r="G15" i="9"/>
  <c r="K15" i="9"/>
  <c r="P15" i="9" s="1"/>
  <c r="G17" i="9"/>
  <c r="K17" i="9"/>
  <c r="O17" i="9" s="1"/>
  <c r="G18" i="9"/>
  <c r="K18" i="9"/>
  <c r="O18" i="9" s="1"/>
  <c r="G19" i="9"/>
  <c r="K19" i="9"/>
  <c r="O19" i="9" s="1"/>
  <c r="G21" i="9"/>
  <c r="K21" i="9"/>
  <c r="O21" i="9" s="1"/>
  <c r="G22" i="9"/>
  <c r="K22" i="9"/>
  <c r="O22" i="9" s="1"/>
  <c r="G24" i="9"/>
  <c r="K24" i="9"/>
  <c r="G25" i="9"/>
  <c r="K25" i="9"/>
  <c r="P25" i="9" s="1"/>
  <c r="G26" i="9"/>
  <c r="K26" i="9"/>
  <c r="P26" i="9" s="1"/>
  <c r="G27" i="9"/>
  <c r="K27" i="9"/>
  <c r="P27" i="9" s="1"/>
  <c r="O27" i="9"/>
  <c r="G28" i="9"/>
  <c r="K28" i="9"/>
  <c r="O28" i="9" s="1"/>
  <c r="G29" i="9"/>
  <c r="K29" i="9"/>
  <c r="G31" i="9"/>
  <c r="K31" i="9"/>
  <c r="G32" i="9"/>
  <c r="K32" i="9"/>
  <c r="P32" i="9" s="1"/>
  <c r="G33" i="9"/>
  <c r="K33" i="9"/>
  <c r="O33" i="9" s="1"/>
  <c r="G35" i="9"/>
  <c r="K35" i="9"/>
  <c r="P35" i="9" s="1"/>
  <c r="G36" i="9"/>
  <c r="K36" i="9"/>
  <c r="O36" i="9" s="1"/>
  <c r="L37" i="9"/>
  <c r="M37" i="9"/>
  <c r="N37" i="9"/>
  <c r="J37" i="6"/>
  <c r="L37" i="7"/>
  <c r="L37" i="8"/>
  <c r="I26" i="6"/>
  <c r="N26" i="6" s="1"/>
  <c r="I27" i="6"/>
  <c r="M27" i="6"/>
  <c r="I28" i="6"/>
  <c r="M28" i="6" s="1"/>
  <c r="I29" i="6"/>
  <c r="N29" i="6" s="1"/>
  <c r="I30" i="6"/>
  <c r="M30" i="6" s="1"/>
  <c r="I36" i="6"/>
  <c r="M36" i="6" s="1"/>
  <c r="K6" i="7"/>
  <c r="P6" i="7" s="1"/>
  <c r="K8" i="7"/>
  <c r="P8" i="7"/>
  <c r="K9" i="7"/>
  <c r="O9" i="7" s="1"/>
  <c r="K10" i="7"/>
  <c r="P10" i="7" s="1"/>
  <c r="K11" i="7"/>
  <c r="P11" i="7" s="1"/>
  <c r="K12" i="7"/>
  <c r="O12" i="7" s="1"/>
  <c r="K13" i="7"/>
  <c r="P13" i="7"/>
  <c r="K14" i="7"/>
  <c r="P14" i="7" s="1"/>
  <c r="K15" i="7"/>
  <c r="P15" i="7" s="1"/>
  <c r="K16" i="7"/>
  <c r="P16" i="7" s="1"/>
  <c r="K17" i="7"/>
  <c r="P17" i="7" s="1"/>
  <c r="K18" i="7"/>
  <c r="O18" i="7" s="1"/>
  <c r="K19" i="7"/>
  <c r="P19" i="7" s="1"/>
  <c r="K20" i="7"/>
  <c r="P20" i="7" s="1"/>
  <c r="K22" i="7"/>
  <c r="O22" i="7" s="1"/>
  <c r="K23" i="7"/>
  <c r="P23" i="7" s="1"/>
  <c r="K24" i="7"/>
  <c r="P24" i="7" s="1"/>
  <c r="K25" i="7"/>
  <c r="P25" i="7" s="1"/>
  <c r="K26" i="7"/>
  <c r="P26" i="7" s="1"/>
  <c r="K27" i="7"/>
  <c r="P27" i="7" s="1"/>
  <c r="K29" i="7"/>
  <c r="O29" i="7" s="1"/>
  <c r="K30" i="7"/>
  <c r="P30" i="7" s="1"/>
  <c r="K31" i="7"/>
  <c r="O31" i="7" s="1"/>
  <c r="K32" i="7"/>
  <c r="O32" i="7" s="1"/>
  <c r="K33" i="7"/>
  <c r="P33" i="7" s="1"/>
  <c r="K34" i="7"/>
  <c r="P34" i="7" s="1"/>
  <c r="O8" i="7"/>
  <c r="K6" i="8"/>
  <c r="P6" i="8" s="1"/>
  <c r="K7" i="8"/>
  <c r="P7" i="8" s="1"/>
  <c r="K8" i="8"/>
  <c r="O8" i="8" s="1"/>
  <c r="K9" i="8"/>
  <c r="O9" i="8" s="1"/>
  <c r="K10" i="8"/>
  <c r="O10" i="8" s="1"/>
  <c r="K11" i="8"/>
  <c r="O11" i="8" s="1"/>
  <c r="K13" i="8"/>
  <c r="O13" i="8" s="1"/>
  <c r="K14" i="8"/>
  <c r="K15" i="8"/>
  <c r="K16" i="8"/>
  <c r="O16" i="8" s="1"/>
  <c r="K17" i="8"/>
  <c r="O17" i="8" s="1"/>
  <c r="K18" i="8"/>
  <c r="O18" i="8" s="1"/>
  <c r="K20" i="8"/>
  <c r="O20" i="8" s="1"/>
  <c r="K21" i="8"/>
  <c r="O21" i="8" s="1"/>
  <c r="K22" i="8"/>
  <c r="K23" i="8"/>
  <c r="O23" i="8" s="1"/>
  <c r="K24" i="8"/>
  <c r="O24" i="8" s="1"/>
  <c r="K25" i="8"/>
  <c r="K27" i="8"/>
  <c r="O27" i="8" s="1"/>
  <c r="K28" i="8"/>
  <c r="O28" i="8" s="1"/>
  <c r="K29" i="8"/>
  <c r="P29" i="8" s="1"/>
  <c r="K30" i="8"/>
  <c r="O30" i="8" s="1"/>
  <c r="K31" i="8"/>
  <c r="P31" i="8" s="1"/>
  <c r="K32" i="8"/>
  <c r="P32" i="8" s="1"/>
  <c r="K34" i="8"/>
  <c r="P34" i="8" s="1"/>
  <c r="K35" i="8"/>
  <c r="P35" i="8" s="1"/>
  <c r="K36" i="8"/>
  <c r="P36" i="8" s="1"/>
  <c r="G6" i="13"/>
  <c r="K6" i="13"/>
  <c r="O6" i="13" s="1"/>
  <c r="K7" i="13"/>
  <c r="P7" i="13"/>
  <c r="K8" i="13"/>
  <c r="P8" i="13" s="1"/>
  <c r="K9" i="13"/>
  <c r="P9" i="13" s="1"/>
  <c r="K11" i="13"/>
  <c r="O11" i="13" s="1"/>
  <c r="K12" i="13"/>
  <c r="P12" i="13" s="1"/>
  <c r="K13" i="13"/>
  <c r="O13" i="13" s="1"/>
  <c r="K14" i="13"/>
  <c r="O14" i="13" s="1"/>
  <c r="K15" i="13"/>
  <c r="O15" i="13" s="1"/>
  <c r="K16" i="13"/>
  <c r="O16" i="13" s="1"/>
  <c r="K17" i="13"/>
  <c r="O17" i="13" s="1"/>
  <c r="K18" i="13"/>
  <c r="O18" i="13" s="1"/>
  <c r="K19" i="13"/>
  <c r="P19" i="13" s="1"/>
  <c r="O19" i="13"/>
  <c r="K21" i="13"/>
  <c r="O21" i="13" s="1"/>
  <c r="K22" i="13"/>
  <c r="O22" i="13" s="1"/>
  <c r="K23" i="13"/>
  <c r="O23" i="13" s="1"/>
  <c r="K24" i="13"/>
  <c r="P24" i="13" s="1"/>
  <c r="K25" i="13"/>
  <c r="O25" i="13" s="1"/>
  <c r="K26" i="13"/>
  <c r="O26" i="13" s="1"/>
  <c r="K28" i="13"/>
  <c r="O28" i="13" s="1"/>
  <c r="K35" i="13"/>
  <c r="P35" i="13" s="1"/>
  <c r="K36" i="13"/>
  <c r="O36" i="13" s="1"/>
  <c r="L37" i="13"/>
  <c r="M37" i="13"/>
  <c r="N37" i="13"/>
  <c r="I36" i="10"/>
  <c r="L37" i="11"/>
  <c r="L37" i="12"/>
  <c r="H7" i="10"/>
  <c r="M7" i="10" s="1"/>
  <c r="H8" i="10"/>
  <c r="L8" i="10" s="1"/>
  <c r="H9" i="10"/>
  <c r="L9" i="10" s="1"/>
  <c r="H10" i="10"/>
  <c r="L10" i="10" s="1"/>
  <c r="H11" i="10"/>
  <c r="L11" i="10" s="1"/>
  <c r="H12" i="10"/>
  <c r="L12" i="10" s="1"/>
  <c r="H14" i="10"/>
  <c r="L14" i="10" s="1"/>
  <c r="H15" i="10"/>
  <c r="L15" i="10" s="1"/>
  <c r="H16" i="10"/>
  <c r="M16" i="10" s="1"/>
  <c r="H17" i="10"/>
  <c r="L17" i="10" s="1"/>
  <c r="H18" i="10"/>
  <c r="M18" i="10" s="1"/>
  <c r="H19" i="10"/>
  <c r="H21" i="10"/>
  <c r="L21" i="10" s="1"/>
  <c r="H22" i="10"/>
  <c r="M22" i="10" s="1"/>
  <c r="H23" i="10"/>
  <c r="M23" i="10" s="1"/>
  <c r="H24" i="10"/>
  <c r="L24" i="10" s="1"/>
  <c r="H25" i="10"/>
  <c r="L25" i="10" s="1"/>
  <c r="H26" i="10"/>
  <c r="M26" i="10" s="1"/>
  <c r="H28" i="10"/>
  <c r="H29" i="10"/>
  <c r="M29" i="10" s="1"/>
  <c r="H30" i="10"/>
  <c r="L30" i="10" s="1"/>
  <c r="H31" i="10"/>
  <c r="L31" i="10" s="1"/>
  <c r="H32" i="10"/>
  <c r="L32" i="10" s="1"/>
  <c r="H33" i="10"/>
  <c r="L33" i="10" s="1"/>
  <c r="H35" i="10"/>
  <c r="K6" i="11"/>
  <c r="P6" i="11"/>
  <c r="P7" i="11"/>
  <c r="K8" i="11"/>
  <c r="P8" i="11"/>
  <c r="K9" i="11"/>
  <c r="P9" i="11" s="1"/>
  <c r="O9" i="11"/>
  <c r="K10" i="11"/>
  <c r="P10" i="11"/>
  <c r="K12" i="11"/>
  <c r="O12" i="11" s="1"/>
  <c r="K13" i="11"/>
  <c r="O13" i="11" s="1"/>
  <c r="K14" i="11"/>
  <c r="O14" i="11" s="1"/>
  <c r="K15" i="11"/>
  <c r="P15" i="11" s="1"/>
  <c r="K16" i="11"/>
  <c r="O16" i="11" s="1"/>
  <c r="K17" i="11"/>
  <c r="K19" i="11"/>
  <c r="P19" i="11" s="1"/>
  <c r="K20" i="11"/>
  <c r="O20" i="11"/>
  <c r="P20" i="11"/>
  <c r="K21" i="11"/>
  <c r="P21" i="11"/>
  <c r="K22" i="11"/>
  <c r="P22" i="11" s="1"/>
  <c r="K23" i="11"/>
  <c r="O23" i="11" s="1"/>
  <c r="K24" i="11"/>
  <c r="P24" i="11"/>
  <c r="K26" i="11"/>
  <c r="K27" i="11"/>
  <c r="P27" i="11"/>
  <c r="K28" i="11"/>
  <c r="K29" i="11"/>
  <c r="O29" i="11"/>
  <c r="K30" i="11"/>
  <c r="K31" i="11"/>
  <c r="P31" i="11"/>
  <c r="K33" i="11"/>
  <c r="P33" i="11"/>
  <c r="K34" i="11"/>
  <c r="P34" i="11" s="1"/>
  <c r="K35" i="11"/>
  <c r="P35" i="11"/>
  <c r="K36" i="11"/>
  <c r="P36" i="11"/>
  <c r="O7" i="11"/>
  <c r="O8" i="11"/>
  <c r="K6" i="12"/>
  <c r="O6" i="12"/>
  <c r="K7" i="12"/>
  <c r="O7" i="12"/>
  <c r="K8" i="12"/>
  <c r="P8" i="12" s="1"/>
  <c r="K9" i="12"/>
  <c r="O9" i="12" s="1"/>
  <c r="K10" i="12"/>
  <c r="K11" i="12"/>
  <c r="P11" i="12" s="1"/>
  <c r="K12" i="12"/>
  <c r="P12" i="12" s="1"/>
  <c r="K13" i="12"/>
  <c r="O13" i="12"/>
  <c r="K14" i="12"/>
  <c r="O14" i="12" s="1"/>
  <c r="K16" i="12"/>
  <c r="O16" i="12" s="1"/>
  <c r="K17" i="12"/>
  <c r="O17" i="12"/>
  <c r="K18" i="12"/>
  <c r="O18" i="12" s="1"/>
  <c r="K19" i="12"/>
  <c r="O19" i="12" s="1"/>
  <c r="K20" i="12"/>
  <c r="P20" i="12"/>
  <c r="K21" i="12"/>
  <c r="O21" i="12" s="1"/>
  <c r="K23" i="12"/>
  <c r="O23" i="12"/>
  <c r="K24" i="12"/>
  <c r="O24" i="12"/>
  <c r="K25" i="12"/>
  <c r="O25" i="12" s="1"/>
  <c r="K26" i="12"/>
  <c r="K27" i="12"/>
  <c r="K28" i="12"/>
  <c r="O28" i="12" s="1"/>
  <c r="K30" i="12"/>
  <c r="K31" i="12"/>
  <c r="O31" i="12"/>
  <c r="K32" i="12"/>
  <c r="O32" i="12" s="1"/>
  <c r="K33" i="12"/>
  <c r="O33" i="12" s="1"/>
  <c r="K34" i="12"/>
  <c r="K35" i="12"/>
  <c r="O35" i="12" s="1"/>
  <c r="K36" i="12"/>
  <c r="O36" i="12" s="1"/>
  <c r="P36" i="12"/>
  <c r="M34" i="3"/>
  <c r="N34" i="3"/>
  <c r="M37" i="2"/>
  <c r="N37" i="2"/>
  <c r="G6" i="8"/>
  <c r="G7" i="8"/>
  <c r="G8" i="8"/>
  <c r="G9" i="8"/>
  <c r="G10" i="8"/>
  <c r="G11" i="8"/>
  <c r="G13" i="8"/>
  <c r="G14" i="8"/>
  <c r="G15" i="8"/>
  <c r="G16" i="8"/>
  <c r="G17" i="8"/>
  <c r="G18" i="8"/>
  <c r="G20" i="8"/>
  <c r="G21" i="8"/>
  <c r="G22" i="8"/>
  <c r="G23" i="8"/>
  <c r="G24" i="8"/>
  <c r="G25" i="8"/>
  <c r="G28" i="8"/>
  <c r="G29" i="8"/>
  <c r="G30" i="8"/>
  <c r="G31" i="8"/>
  <c r="G32" i="8"/>
  <c r="G34" i="8"/>
  <c r="G35" i="8"/>
  <c r="G36" i="8"/>
  <c r="M37" i="8"/>
  <c r="N37" i="8"/>
  <c r="G6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2" i="7"/>
  <c r="G23" i="7"/>
  <c r="G24" i="7"/>
  <c r="G25" i="7"/>
  <c r="G26" i="7"/>
  <c r="G27" i="7"/>
  <c r="G29" i="7"/>
  <c r="G30" i="7"/>
  <c r="G31" i="7"/>
  <c r="G32" i="7"/>
  <c r="G33" i="7"/>
  <c r="G34" i="7"/>
  <c r="M37" i="7"/>
  <c r="N37" i="7"/>
  <c r="G26" i="6"/>
  <c r="G27" i="6"/>
  <c r="G28" i="6"/>
  <c r="G29" i="6"/>
  <c r="G30" i="6"/>
  <c r="G36" i="6"/>
  <c r="K37" i="6"/>
  <c r="L37" i="6"/>
  <c r="G6" i="4"/>
  <c r="M37" i="4"/>
  <c r="N37" i="4"/>
  <c r="G6" i="12"/>
  <c r="G7" i="12"/>
  <c r="G8" i="12"/>
  <c r="G9" i="12"/>
  <c r="G10" i="12"/>
  <c r="G11" i="12"/>
  <c r="G12" i="12"/>
  <c r="G13" i="12"/>
  <c r="G14" i="12"/>
  <c r="G16" i="12"/>
  <c r="G17" i="12"/>
  <c r="G18" i="12"/>
  <c r="G19" i="12"/>
  <c r="G20" i="12"/>
  <c r="G21" i="12"/>
  <c r="G23" i="12"/>
  <c r="G24" i="12"/>
  <c r="G25" i="12"/>
  <c r="G26" i="12"/>
  <c r="G27" i="12"/>
  <c r="G28" i="12"/>
  <c r="G30" i="12"/>
  <c r="G31" i="12"/>
  <c r="G32" i="12"/>
  <c r="G33" i="12"/>
  <c r="G34" i="12"/>
  <c r="G35" i="12"/>
  <c r="G36" i="12"/>
  <c r="M37" i="12"/>
  <c r="N37" i="12"/>
  <c r="G6" i="11"/>
  <c r="G7" i="11"/>
  <c r="G9" i="11"/>
  <c r="G10" i="11"/>
  <c r="G12" i="11"/>
  <c r="G13" i="11"/>
  <c r="G14" i="11"/>
  <c r="G15" i="11"/>
  <c r="G16" i="11"/>
  <c r="G17" i="11"/>
  <c r="G19" i="11"/>
  <c r="G20" i="11"/>
  <c r="G21" i="11"/>
  <c r="G22" i="11"/>
  <c r="G23" i="11"/>
  <c r="G24" i="11"/>
  <c r="G26" i="11"/>
  <c r="G27" i="11"/>
  <c r="G28" i="11"/>
  <c r="G29" i="11"/>
  <c r="G30" i="11"/>
  <c r="G31" i="11"/>
  <c r="G33" i="11"/>
  <c r="G34" i="11"/>
  <c r="G35" i="11"/>
  <c r="G36" i="11"/>
  <c r="M37" i="11"/>
  <c r="N37" i="11"/>
  <c r="G7" i="10"/>
  <c r="G8" i="10"/>
  <c r="G9" i="10"/>
  <c r="G10" i="10"/>
  <c r="G11" i="10"/>
  <c r="G12" i="10"/>
  <c r="G14" i="10"/>
  <c r="G15" i="10"/>
  <c r="G16" i="10"/>
  <c r="G17" i="10"/>
  <c r="G18" i="10"/>
  <c r="G19" i="10"/>
  <c r="G21" i="10"/>
  <c r="G22" i="10"/>
  <c r="G23" i="10"/>
  <c r="G24" i="10"/>
  <c r="G25" i="10"/>
  <c r="G26" i="10"/>
  <c r="G28" i="10"/>
  <c r="G29" i="10"/>
  <c r="G30" i="10"/>
  <c r="G31" i="10"/>
  <c r="G32" i="10"/>
  <c r="G33" i="10"/>
  <c r="G35" i="10"/>
  <c r="J36" i="10"/>
  <c r="K36" i="10"/>
  <c r="P6" i="13"/>
  <c r="P22" i="5"/>
  <c r="O20" i="3"/>
  <c r="P18" i="12"/>
  <c r="P7" i="9"/>
  <c r="P36" i="9"/>
  <c r="P23" i="12"/>
  <c r="P17" i="12"/>
  <c r="P13" i="12"/>
  <c r="P7" i="12"/>
  <c r="O31" i="11"/>
  <c r="O27" i="11"/>
  <c r="O29" i="9"/>
  <c r="P29" i="9"/>
  <c r="O24" i="11"/>
  <c r="O22" i="11"/>
  <c r="O10" i="11"/>
  <c r="O6" i="11"/>
  <c r="O22" i="8"/>
  <c r="P22" i="8"/>
  <c r="P18" i="8"/>
  <c r="O27" i="13"/>
  <c r="O29" i="12"/>
  <c r="O22" i="12"/>
  <c r="O15" i="12"/>
  <c r="O32" i="11"/>
  <c r="O18" i="11"/>
  <c r="O30" i="9"/>
  <c r="O16" i="9"/>
  <c r="O33" i="8"/>
  <c r="O12" i="8"/>
  <c r="M32" i="6"/>
  <c r="M10" i="6"/>
  <c r="M11" i="6"/>
  <c r="M22" i="6"/>
  <c r="M25" i="6"/>
  <c r="P11" i="11"/>
  <c r="O33" i="11"/>
  <c r="O11" i="9"/>
  <c r="O15" i="7"/>
  <c r="O13" i="7"/>
  <c r="N27" i="6"/>
  <c r="M16" i="6"/>
  <c r="M8" i="6"/>
  <c r="P28" i="12"/>
  <c r="O10" i="12"/>
  <c r="P10" i="12"/>
  <c r="P28" i="9"/>
  <c r="P10" i="4"/>
  <c r="O10" i="4"/>
  <c r="P14" i="4"/>
  <c r="O14" i="4"/>
  <c r="P26" i="4"/>
  <c r="O26" i="4"/>
  <c r="P35" i="7"/>
  <c r="O35" i="7"/>
  <c r="P9" i="9"/>
  <c r="P8" i="3"/>
  <c r="O8" i="3"/>
  <c r="O15" i="4"/>
  <c r="P15" i="4"/>
  <c r="P14" i="12"/>
  <c r="P11" i="8"/>
  <c r="O34" i="12"/>
  <c r="P34" i="12"/>
  <c r="O20" i="12"/>
  <c r="P21" i="13"/>
  <c r="O26" i="9"/>
  <c r="P27" i="12"/>
  <c r="O27" i="12"/>
  <c r="L28" i="10"/>
  <c r="M28" i="10"/>
  <c r="M14" i="10"/>
  <c r="P25" i="8"/>
  <c r="O25" i="8"/>
  <c r="O28" i="4"/>
  <c r="P28" i="4"/>
  <c r="P32" i="13"/>
  <c r="O32" i="13"/>
  <c r="P22" i="4"/>
  <c r="O22" i="4"/>
  <c r="O33" i="7"/>
  <c r="M13" i="10"/>
  <c r="O33" i="5"/>
  <c r="P33" i="5"/>
  <c r="P24" i="12"/>
  <c r="P33" i="12"/>
  <c r="P31" i="12"/>
  <c r="O21" i="11"/>
  <c r="M10" i="10"/>
  <c r="O26" i="7"/>
  <c r="O7" i="13"/>
  <c r="O19" i="4"/>
  <c r="O13" i="4"/>
  <c r="O21" i="4"/>
  <c r="O32" i="4"/>
  <c r="P17" i="13"/>
  <c r="P32" i="12"/>
  <c r="O36" i="11"/>
  <c r="P29" i="11"/>
  <c r="O15" i="11"/>
  <c r="O35" i="11"/>
  <c r="P19" i="9"/>
  <c r="O33" i="4"/>
  <c r="P25" i="4"/>
  <c r="P6" i="5"/>
  <c r="P34" i="13"/>
  <c r="O8" i="4"/>
  <c r="P8" i="4"/>
  <c r="P14" i="5"/>
  <c r="O14" i="5"/>
  <c r="P30" i="12"/>
  <c r="O30" i="12"/>
  <c r="P30" i="11"/>
  <c r="O30" i="11"/>
  <c r="O17" i="11"/>
  <c r="P17" i="11"/>
  <c r="P14" i="11"/>
  <c r="O8" i="13"/>
  <c r="O20" i="5"/>
  <c r="P15" i="13"/>
  <c r="P26" i="11"/>
  <c r="O26" i="11"/>
  <c r="M35" i="10"/>
  <c r="L35" i="10"/>
  <c r="P15" i="8"/>
  <c r="O15" i="8"/>
  <c r="P10" i="8"/>
  <c r="O12" i="9"/>
  <c r="P12" i="9"/>
  <c r="O21" i="5"/>
  <c r="P21" i="5"/>
  <c r="N15" i="6"/>
  <c r="M15" i="6"/>
  <c r="P20" i="4"/>
  <c r="O26" i="12"/>
  <c r="P26" i="12"/>
  <c r="O28" i="11"/>
  <c r="P28" i="11"/>
  <c r="L19" i="10"/>
  <c r="M19" i="10"/>
  <c r="O24" i="9"/>
  <c r="P24" i="9"/>
  <c r="P24" i="5"/>
  <c r="O24" i="5"/>
  <c r="P32" i="3"/>
  <c r="P28" i="3"/>
  <c r="P19" i="5"/>
  <c r="O19" i="5"/>
  <c r="M12" i="6"/>
  <c r="N34" i="6"/>
  <c r="M34" i="6"/>
  <c r="P16" i="4"/>
  <c r="O16" i="4"/>
  <c r="O17" i="5"/>
  <c r="P17" i="5"/>
  <c r="O9" i="5"/>
  <c r="P9" i="5"/>
  <c r="P28" i="7"/>
  <c r="O28" i="7"/>
  <c r="P25" i="11"/>
  <c r="O25" i="11"/>
  <c r="P6" i="12"/>
  <c r="O21" i="7"/>
  <c r="P21" i="7"/>
  <c r="O26" i="8"/>
  <c r="M27" i="10"/>
  <c r="L27" i="10"/>
  <c r="O9" i="4"/>
  <c r="P9" i="4"/>
  <c r="O31" i="9"/>
  <c r="P31" i="9"/>
  <c r="M9" i="10" l="1"/>
  <c r="M17" i="10"/>
  <c r="M21" i="10"/>
  <c r="M33" i="10"/>
  <c r="L22" i="10"/>
  <c r="L16" i="10"/>
  <c r="N28" i="6"/>
  <c r="M13" i="6"/>
  <c r="M31" i="6"/>
  <c r="M7" i="6"/>
  <c r="N17" i="6"/>
  <c r="M35" i="6"/>
  <c r="O19" i="3"/>
  <c r="O31" i="3"/>
  <c r="O22" i="3"/>
  <c r="O26" i="3"/>
  <c r="P16" i="3"/>
  <c r="P18" i="13"/>
  <c r="P33" i="13"/>
  <c r="P22" i="13"/>
  <c r="O12" i="13"/>
  <c r="P13" i="13"/>
  <c r="O31" i="13"/>
  <c r="P11" i="13"/>
  <c r="O24" i="13"/>
  <c r="O10" i="13"/>
  <c r="O9" i="13"/>
  <c r="P14" i="13"/>
  <c r="O30" i="13"/>
  <c r="L29" i="10"/>
  <c r="M24" i="10"/>
  <c r="M31" i="10"/>
  <c r="L7" i="10"/>
  <c r="M8" i="10"/>
  <c r="L34" i="10"/>
  <c r="M12" i="10"/>
  <c r="L26" i="10"/>
  <c r="L18" i="10"/>
  <c r="L23" i="10"/>
  <c r="O10" i="9"/>
  <c r="O20" i="9"/>
  <c r="P17" i="9"/>
  <c r="P13" i="9"/>
  <c r="P18" i="9"/>
  <c r="O23" i="9"/>
  <c r="P14" i="9"/>
  <c r="P21" i="9"/>
  <c r="P33" i="9"/>
  <c r="O15" i="9"/>
  <c r="O35" i="9"/>
  <c r="O32" i="9"/>
  <c r="P6" i="9"/>
  <c r="P13" i="8"/>
  <c r="P17" i="8"/>
  <c r="O6" i="8"/>
  <c r="P16" i="8"/>
  <c r="O32" i="8"/>
  <c r="P8" i="8"/>
  <c r="P30" i="8"/>
  <c r="O36" i="8"/>
  <c r="O7" i="8"/>
  <c r="O31" i="8"/>
  <c r="O35" i="8"/>
  <c r="P21" i="8"/>
  <c r="P9" i="8"/>
  <c r="P23" i="8"/>
  <c r="O34" i="8"/>
  <c r="P28" i="8"/>
  <c r="P27" i="8"/>
  <c r="K37" i="8"/>
  <c r="O19" i="8"/>
  <c r="O29" i="8"/>
  <c r="P24" i="8"/>
  <c r="P32" i="7"/>
  <c r="O30" i="7"/>
  <c r="P22" i="7"/>
  <c r="O6" i="7"/>
  <c r="O25" i="7"/>
  <c r="O16" i="7"/>
  <c r="P29" i="7"/>
  <c r="P18" i="7"/>
  <c r="O11" i="7"/>
  <c r="O7" i="7"/>
  <c r="O19" i="7"/>
  <c r="P9" i="7"/>
  <c r="K37" i="7"/>
  <c r="O20" i="7"/>
  <c r="P12" i="7"/>
  <c r="O10" i="7"/>
  <c r="O17" i="7"/>
  <c r="N19" i="6"/>
  <c r="M23" i="6"/>
  <c r="M18" i="6"/>
  <c r="N20" i="6"/>
  <c r="N30" i="6"/>
  <c r="M14" i="6"/>
  <c r="M26" i="6"/>
  <c r="N21" i="6"/>
  <c r="M33" i="6"/>
  <c r="M29" i="6"/>
  <c r="M9" i="6"/>
  <c r="I37" i="6"/>
  <c r="M6" i="6"/>
  <c r="P35" i="5"/>
  <c r="P13" i="5"/>
  <c r="O12" i="5"/>
  <c r="P16" i="5"/>
  <c r="O28" i="5"/>
  <c r="P8" i="5"/>
  <c r="P29" i="5"/>
  <c r="P27" i="5"/>
  <c r="O26" i="5"/>
  <c r="P11" i="5"/>
  <c r="P23" i="5"/>
  <c r="P18" i="5"/>
  <c r="P34" i="5"/>
  <c r="P31" i="5"/>
  <c r="P15" i="5"/>
  <c r="P30" i="5"/>
  <c r="K37" i="5"/>
  <c r="O6" i="4"/>
  <c r="O29" i="4"/>
  <c r="P35" i="4"/>
  <c r="P23" i="4"/>
  <c r="O17" i="4"/>
  <c r="O11" i="4"/>
  <c r="P36" i="4"/>
  <c r="O12" i="4"/>
  <c r="P30" i="4"/>
  <c r="P33" i="3"/>
  <c r="P15" i="3"/>
  <c r="O27" i="3"/>
  <c r="P10" i="3"/>
  <c r="O9" i="3"/>
  <c r="P23" i="3"/>
  <c r="O18" i="3"/>
  <c r="P11" i="3"/>
  <c r="P29" i="3"/>
  <c r="P24" i="3"/>
  <c r="P12" i="3"/>
  <c r="P17" i="3"/>
  <c r="P30" i="3"/>
  <c r="P31" i="2"/>
  <c r="P27" i="2"/>
  <c r="P21" i="2"/>
  <c r="P19" i="2"/>
  <c r="P15" i="2"/>
  <c r="P33" i="2"/>
  <c r="P9" i="2"/>
  <c r="P30" i="2"/>
  <c r="P18" i="2"/>
  <c r="P25" i="2"/>
  <c r="P13" i="2"/>
  <c r="P36" i="2"/>
  <c r="P24" i="2"/>
  <c r="P12" i="2"/>
  <c r="O26" i="2"/>
  <c r="P35" i="2"/>
  <c r="P29" i="2"/>
  <c r="P23" i="2"/>
  <c r="P17" i="2"/>
  <c r="P11" i="2"/>
  <c r="O14" i="2"/>
  <c r="P34" i="2"/>
  <c r="P28" i="2"/>
  <c r="P22" i="2"/>
  <c r="P16" i="2"/>
  <c r="P10" i="2"/>
  <c r="O32" i="2"/>
  <c r="O8" i="2"/>
  <c r="O20" i="2"/>
  <c r="O7" i="2"/>
  <c r="K37" i="4"/>
  <c r="P31" i="7"/>
  <c r="P23" i="13"/>
  <c r="P20" i="8"/>
  <c r="P32" i="5"/>
  <c r="K37" i="9"/>
  <c r="P25" i="13"/>
  <c r="O24" i="4"/>
  <c r="P22" i="9"/>
  <c r="M15" i="10"/>
  <c r="O34" i="7"/>
  <c r="P19" i="12"/>
  <c r="P14" i="8"/>
  <c r="P8" i="9"/>
  <c r="O19" i="11"/>
  <c r="O37" i="11" s="1"/>
  <c r="P21" i="12"/>
  <c r="P13" i="11"/>
  <c r="P16" i="13"/>
  <c r="O27" i="7"/>
  <c r="M30" i="10"/>
  <c r="P36" i="13"/>
  <c r="K37" i="13"/>
  <c r="K37" i="12"/>
  <c r="P7" i="4"/>
  <c r="K37" i="11"/>
  <c r="P16" i="12"/>
  <c r="M32" i="10"/>
  <c r="P9" i="12"/>
  <c r="P37" i="12" s="1"/>
  <c r="O35" i="13"/>
  <c r="M11" i="10"/>
  <c r="O24" i="7"/>
  <c r="O14" i="8"/>
  <c r="O12" i="12"/>
  <c r="P23" i="11"/>
  <c r="P16" i="11"/>
  <c r="M25" i="10"/>
  <c r="P28" i="13"/>
  <c r="O23" i="7"/>
  <c r="P10" i="5"/>
  <c r="N24" i="6"/>
  <c r="M6" i="10"/>
  <c r="O7" i="5"/>
  <c r="P7" i="5"/>
  <c r="H36" i="10"/>
  <c r="P35" i="12"/>
  <c r="P25" i="12"/>
  <c r="N36" i="6"/>
  <c r="O34" i="11"/>
  <c r="P26" i="13"/>
  <c r="O21" i="3"/>
  <c r="O11" i="12"/>
  <c r="O8" i="12"/>
  <c r="O37" i="12" s="1"/>
  <c r="P12" i="11"/>
  <c r="P37" i="11" s="1"/>
  <c r="O25" i="9"/>
  <c r="P6" i="3"/>
  <c r="K37" i="2"/>
  <c r="O25" i="5"/>
  <c r="O14" i="7"/>
  <c r="O13" i="3"/>
  <c r="P13" i="3"/>
  <c r="P29" i="13"/>
  <c r="O29" i="13"/>
  <c r="O20" i="13"/>
  <c r="O18" i="4"/>
  <c r="P34" i="9"/>
  <c r="O37" i="13" l="1"/>
  <c r="P37" i="13"/>
  <c r="M36" i="10"/>
  <c r="L36" i="10"/>
  <c r="O37" i="9"/>
  <c r="P37" i="9"/>
  <c r="O37" i="8"/>
  <c r="P37" i="8"/>
  <c r="P37" i="7"/>
  <c r="O37" i="7"/>
  <c r="N37" i="6"/>
  <c r="M37" i="6"/>
  <c r="P37" i="5"/>
  <c r="P37" i="4"/>
  <c r="O37" i="4"/>
  <c r="O34" i="3"/>
  <c r="O37" i="2"/>
  <c r="P37" i="2"/>
  <c r="P34" i="3"/>
  <c r="O37" i="5"/>
</calcChain>
</file>

<file path=xl/sharedStrings.xml><?xml version="1.0" encoding="utf-8"?>
<sst xmlns="http://schemas.openxmlformats.org/spreadsheetml/2006/main" count="710" uniqueCount="46">
  <si>
    <t>Tag</t>
  </si>
  <si>
    <t>von</t>
  </si>
  <si>
    <t>bis</t>
  </si>
  <si>
    <t>Arbeitszeit</t>
  </si>
  <si>
    <t>Sollzeit</t>
  </si>
  <si>
    <t>Urlaub</t>
  </si>
  <si>
    <t>Mehrst.</t>
  </si>
  <si>
    <t>Fehlst.</t>
  </si>
  <si>
    <t>FT/krank</t>
  </si>
  <si>
    <t>Dat.</t>
  </si>
  <si>
    <t>DI</t>
  </si>
  <si>
    <t>MI</t>
  </si>
  <si>
    <t>DO</t>
  </si>
  <si>
    <t>FR</t>
  </si>
  <si>
    <t>SA</t>
  </si>
  <si>
    <t>SO</t>
  </si>
  <si>
    <t>MO</t>
  </si>
  <si>
    <t>Summen :</t>
  </si>
  <si>
    <t>Summen:</t>
  </si>
  <si>
    <t>Unterschrift Dienstnehmer:</t>
  </si>
  <si>
    <t>Unterschrift Dienstgeber:</t>
  </si>
  <si>
    <t>...............................................</t>
  </si>
  <si>
    <t>Dienstgeber:</t>
  </si>
  <si>
    <t>Name DN:</t>
  </si>
  <si>
    <t>Pause II</t>
  </si>
  <si>
    <t xml:space="preserve">Pause </t>
  </si>
  <si>
    <t>Pause</t>
  </si>
  <si>
    <t>Durchrechnungszeitr</t>
  </si>
  <si>
    <t>von:</t>
  </si>
  <si>
    <t>bis:</t>
  </si>
  <si>
    <t>…………….</t>
  </si>
  <si>
    <t>…………</t>
  </si>
  <si>
    <t>Durchrechnungszeitraum</t>
  </si>
  <si>
    <t>…………..</t>
  </si>
  <si>
    <t>Zeitkonto für Jänner 2025</t>
  </si>
  <si>
    <t>Zeitkonto für Februar 2025</t>
  </si>
  <si>
    <t>Zeitkonto für März 2025</t>
  </si>
  <si>
    <t>Zeitkonto für April 2025</t>
  </si>
  <si>
    <t>Zeitkonto für Mai 2025</t>
  </si>
  <si>
    <t>Zeitkonto für Juni 2025</t>
  </si>
  <si>
    <t>Zeitkonto für Juli 2025</t>
  </si>
  <si>
    <t>Zeitkonto für August 2025</t>
  </si>
  <si>
    <t>Zeitkonto für September 2025</t>
  </si>
  <si>
    <t>Zeitkonto für Oktober 2025</t>
  </si>
  <si>
    <t>Zeitkonto für November 2025</t>
  </si>
  <si>
    <t>Zeitkonto für Dezember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</si>
</sst>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:mm"/>
    <numFmt numFmtId="165" formatCode="[hh]:mm"/>
  </numFmts>
  <fonts count="9" x14ac:knownFonts="1">
    <font>
      <sz val="10"/>
      <name val="Arial"/>
    </font>
    <font>
      <b/>
      <sz val="1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quotePrefix="1"/>
    <xf numFmtId="0" fontId="4" fillId="0" borderId="0" xfId="0" applyFont="1" applyAlignment="1">
      <alignment horizontal="lef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0" xfId="0" applyNumberFormat="1" applyFont="1"/>
    <xf numFmtId="165" fontId="5" fillId="0" borderId="0" xfId="0" applyNumberFormat="1" applyFont="1" applyProtection="1">
      <protection locked="0"/>
    </xf>
    <xf numFmtId="0" fontId="4" fillId="0" borderId="5" xfId="0" applyFont="1" applyBorder="1" applyAlignment="1">
      <alignment horizontal="center"/>
    </xf>
    <xf numFmtId="49" fontId="3" fillId="0" borderId="6" xfId="0" applyNumberFormat="1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0" fillId="2" borderId="9" xfId="0" applyFill="1" applyBorder="1"/>
    <xf numFmtId="0" fontId="4" fillId="2" borderId="9" xfId="0" applyFont="1" applyFill="1" applyBorder="1"/>
    <xf numFmtId="0" fontId="4" fillId="2" borderId="9" xfId="0" applyFont="1" applyFill="1" applyBorder="1" applyAlignment="1">
      <alignment horizontal="center"/>
    </xf>
    <xf numFmtId="165" fontId="6" fillId="0" borderId="10" xfId="0" applyNumberFormat="1" applyFont="1" applyBorder="1"/>
    <xf numFmtId="165" fontId="6" fillId="0" borderId="10" xfId="0" applyNumberFormat="1" applyFont="1" applyBorder="1" applyProtection="1">
      <protection locked="0"/>
    </xf>
    <xf numFmtId="0" fontId="4" fillId="2" borderId="11" xfId="0" applyFont="1" applyFill="1" applyBorder="1"/>
    <xf numFmtId="46" fontId="4" fillId="2" borderId="11" xfId="0" applyNumberFormat="1" applyFont="1" applyFill="1" applyBorder="1"/>
    <xf numFmtId="165" fontId="4" fillId="2" borderId="11" xfId="0" applyNumberFormat="1" applyFont="1" applyFill="1" applyBorder="1"/>
    <xf numFmtId="0" fontId="4" fillId="2" borderId="11" xfId="0" applyFont="1" applyFill="1" applyBorder="1" applyAlignment="1">
      <alignment horizontal="center"/>
    </xf>
    <xf numFmtId="49" fontId="3" fillId="0" borderId="7" xfId="0" applyNumberFormat="1" applyFont="1" applyBorder="1" applyAlignment="1">
      <alignment horizontal="left"/>
    </xf>
    <xf numFmtId="0" fontId="0" fillId="0" borderId="10" xfId="0" applyBorder="1" applyAlignment="1">
      <alignment horizontal="center"/>
    </xf>
    <xf numFmtId="165" fontId="0" fillId="0" borderId="10" xfId="0" applyNumberFormat="1" applyBorder="1" applyProtection="1">
      <protection locked="0"/>
    </xf>
    <xf numFmtId="165" fontId="0" fillId="0" borderId="10" xfId="0" applyNumberFormat="1" applyBorder="1"/>
    <xf numFmtId="0" fontId="0" fillId="2" borderId="12" xfId="0" applyFill="1" applyBorder="1"/>
    <xf numFmtId="0" fontId="0" fillId="2" borderId="13" xfId="0" applyFill="1" applyBorder="1"/>
    <xf numFmtId="0" fontId="4" fillId="2" borderId="13" xfId="0" applyFont="1" applyFill="1" applyBorder="1"/>
    <xf numFmtId="0" fontId="4" fillId="2" borderId="13" xfId="0" applyFont="1" applyFill="1" applyBorder="1" applyAlignment="1">
      <alignment horizontal="center"/>
    </xf>
    <xf numFmtId="0" fontId="0" fillId="2" borderId="14" xfId="0" applyFill="1" applyBorder="1"/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0" fillId="3" borderId="0" xfId="0" applyFill="1"/>
    <xf numFmtId="0" fontId="4" fillId="2" borderId="19" xfId="0" applyFont="1" applyFill="1" applyBorder="1" applyAlignment="1">
      <alignment horizontal="left"/>
    </xf>
    <xf numFmtId="0" fontId="4" fillId="2" borderId="19" xfId="0" applyFont="1" applyFill="1" applyBorder="1"/>
    <xf numFmtId="165" fontId="4" fillId="2" borderId="19" xfId="0" applyNumberFormat="1" applyFont="1" applyFill="1" applyBorder="1"/>
    <xf numFmtId="0" fontId="4" fillId="2" borderId="20" xfId="0" applyFont="1" applyFill="1" applyBorder="1"/>
    <xf numFmtId="165" fontId="4" fillId="2" borderId="21" xfId="0" applyNumberFormat="1" applyFont="1" applyFill="1" applyBorder="1"/>
    <xf numFmtId="0" fontId="4" fillId="2" borderId="22" xfId="0" applyFont="1" applyFill="1" applyBorder="1"/>
    <xf numFmtId="0" fontId="4" fillId="2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165" fontId="6" fillId="0" borderId="0" xfId="0" applyNumberFormat="1" applyFont="1" applyProtection="1">
      <protection locked="0"/>
    </xf>
    <xf numFmtId="165" fontId="6" fillId="0" borderId="0" xfId="0" applyNumberFormat="1" applyFont="1"/>
    <xf numFmtId="165" fontId="7" fillId="0" borderId="0" xfId="0" applyNumberFormat="1" applyFont="1"/>
    <xf numFmtId="165" fontId="4" fillId="0" borderId="0" xfId="0" applyNumberFormat="1" applyFont="1"/>
    <xf numFmtId="164" fontId="6" fillId="0" borderId="19" xfId="0" applyNumberFormat="1" applyFont="1" applyBorder="1" applyProtection="1">
      <protection locked="0"/>
    </xf>
    <xf numFmtId="165" fontId="6" fillId="0" borderId="19" xfId="0" applyNumberFormat="1" applyFont="1" applyBorder="1"/>
    <xf numFmtId="165" fontId="6" fillId="0" borderId="19" xfId="0" applyNumberFormat="1" applyFont="1" applyBorder="1" applyProtection="1">
      <protection locked="0"/>
    </xf>
    <xf numFmtId="0" fontId="8" fillId="0" borderId="0" xfId="0" applyFont="1"/>
    <xf numFmtId="0" fontId="7" fillId="0" borderId="0" xfId="0" applyFont="1"/>
    <xf numFmtId="0" fontId="7" fillId="3" borderId="0" xfId="0" applyFont="1" applyFill="1"/>
    <xf numFmtId="0" fontId="7" fillId="0" borderId="0" xfId="0" applyFont="1" applyAlignment="1">
      <alignment horizontal="center"/>
    </xf>
    <xf numFmtId="165" fontId="7" fillId="0" borderId="0" xfId="0" applyNumberFormat="1" applyFont="1" applyProtection="1">
      <protection locked="0"/>
    </xf>
    <xf numFmtId="165" fontId="6" fillId="0" borderId="11" xfId="0" applyNumberFormat="1" applyFont="1" applyBorder="1" applyProtection="1">
      <protection locked="0"/>
    </xf>
    <xf numFmtId="165" fontId="6" fillId="0" borderId="11" xfId="0" applyNumberFormat="1" applyFont="1" applyBorder="1"/>
    <xf numFmtId="0" fontId="6" fillId="0" borderId="11" xfId="0" applyFont="1" applyBorder="1"/>
    <xf numFmtId="164" fontId="6" fillId="3" borderId="19" xfId="0" applyNumberFormat="1" applyFont="1" applyFill="1" applyBorder="1" applyProtection="1">
      <protection locked="0"/>
    </xf>
    <xf numFmtId="165" fontId="6" fillId="3" borderId="19" xfId="0" applyNumberFormat="1" applyFont="1" applyFill="1" applyBorder="1"/>
    <xf numFmtId="165" fontId="6" fillId="3" borderId="19" xfId="0" applyNumberFormat="1" applyFont="1" applyFill="1" applyBorder="1" applyProtection="1">
      <protection locked="0"/>
    </xf>
    <xf numFmtId="0" fontId="4" fillId="4" borderId="19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3" fillId="0" borderId="1" xfId="0" applyFont="1" applyBorder="1" applyAlignment="1">
      <alignment horizontal="center"/>
    </xf>
    <xf numFmtId="0" fontId="6" fillId="3" borderId="19" xfId="0" applyFont="1" applyFill="1" applyBorder="1" applyAlignment="1">
      <alignment horizontal="center"/>
    </xf>
    <xf numFmtId="164" fontId="4" fillId="4" borderId="19" xfId="0" applyNumberFormat="1" applyFont="1" applyFill="1" applyBorder="1" applyProtection="1">
      <protection locked="0"/>
    </xf>
    <xf numFmtId="165" fontId="4" fillId="4" borderId="19" xfId="0" applyNumberFormat="1" applyFont="1" applyFill="1" applyBorder="1"/>
    <xf numFmtId="165" fontId="4" fillId="4" borderId="19" xfId="0" applyNumberFormat="1" applyFont="1" applyFill="1" applyBorder="1" applyProtection="1">
      <protection locked="0"/>
    </xf>
    <xf numFmtId="0" fontId="6" fillId="3" borderId="0" xfId="0" applyFont="1" applyFill="1" applyAlignment="1">
      <alignment horizontal="center"/>
    </xf>
    <xf numFmtId="46" fontId="6" fillId="3" borderId="19" xfId="0" applyNumberFormat="1" applyFont="1" applyFill="1" applyBorder="1" applyProtection="1">
      <protection locked="0"/>
    </xf>
    <xf numFmtId="0" fontId="6" fillId="3" borderId="19" xfId="0" applyFont="1" applyFill="1" applyBorder="1"/>
    <xf numFmtId="0" fontId="4" fillId="4" borderId="19" xfId="0" applyFont="1" applyFill="1" applyBorder="1"/>
    <xf numFmtId="46" fontId="4" fillId="4" borderId="19" xfId="0" applyNumberFormat="1" applyFont="1" applyFill="1" applyBorder="1" applyProtection="1">
      <protection locked="0"/>
    </xf>
    <xf numFmtId="0" fontId="2" fillId="0" borderId="0" xfId="0" applyFont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BD41"/>
  <sheetViews>
    <sheetView showZeros="0" tabSelected="1" zoomScaleNormal="100" zoomScalePageLayoutView="75" workbookViewId="0">
      <selection activeCell="C6" sqref="C6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56" ht="24" thickBot="1" x14ac:dyDescent="0.4">
      <c r="A1" s="81" t="s">
        <v>34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5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5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56" x14ac:dyDescent="0.2">
      <c r="A4" s="17"/>
      <c r="B4" s="17"/>
      <c r="C4" s="82"/>
      <c r="D4" s="82"/>
      <c r="E4" s="82"/>
      <c r="F4" s="82"/>
      <c r="G4" s="18"/>
      <c r="H4" s="82"/>
      <c r="I4" s="82"/>
      <c r="J4" s="17"/>
      <c r="K4" s="19"/>
      <c r="L4" s="17"/>
      <c r="M4" s="17"/>
      <c r="N4" s="17"/>
      <c r="O4" s="17"/>
      <c r="P4" s="17"/>
    </row>
    <row r="5" spans="1:5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</row>
    <row r="6" spans="1:56" s="60" customFormat="1" x14ac:dyDescent="0.2">
      <c r="A6" s="69">
        <v>1</v>
      </c>
      <c r="B6" s="69" t="s">
        <v>11</v>
      </c>
      <c r="C6" s="73"/>
      <c r="D6" s="73"/>
      <c r="E6" s="73"/>
      <c r="F6" s="73"/>
      <c r="G6" s="74">
        <f t="shared" ref="G6:G36" si="0">IF(E6=0,0,E6-D6)</f>
        <v>0</v>
      </c>
      <c r="H6" s="73"/>
      <c r="I6" s="73"/>
      <c r="J6" s="74">
        <f t="shared" ref="J6:J35" si="1">IF(H6=0,0,H6-F6)</f>
        <v>0</v>
      </c>
      <c r="K6" s="74">
        <f t="shared" ref="K6:K36" si="2">D6-C6+F6-E6+I6-H6</f>
        <v>0</v>
      </c>
      <c r="L6" s="75"/>
      <c r="M6" s="75"/>
      <c r="N6" s="75"/>
      <c r="O6" s="74">
        <f t="shared" ref="O6:O36" si="3">IF(N6&gt;=(K6+L6+M6),0,K6+L6+M6-N6)</f>
        <v>0</v>
      </c>
      <c r="P6" s="74">
        <f t="shared" ref="P6:P36" si="4">IF((K6+L6+M6)&gt;=N6,0,N6-K6-L6-M6)</f>
        <v>0</v>
      </c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</row>
    <row r="7" spans="1:56" x14ac:dyDescent="0.2">
      <c r="A7" s="72">
        <f t="shared" ref="A7:A36" si="5">SUM(A6,1)</f>
        <v>2</v>
      </c>
      <c r="B7" s="72" t="s">
        <v>12</v>
      </c>
      <c r="C7" s="66"/>
      <c r="D7" s="66"/>
      <c r="E7" s="66"/>
      <c r="F7" s="66"/>
      <c r="G7" s="67">
        <f t="shared" si="0"/>
        <v>0</v>
      </c>
      <c r="H7" s="66"/>
      <c r="I7" s="66"/>
      <c r="J7" s="67">
        <f t="shared" si="1"/>
        <v>0</v>
      </c>
      <c r="K7" s="67">
        <f t="shared" si="2"/>
        <v>0</v>
      </c>
      <c r="L7" s="68"/>
      <c r="M7" s="68"/>
      <c r="N7" s="68"/>
      <c r="O7" s="67">
        <f t="shared" si="3"/>
        <v>0</v>
      </c>
      <c r="P7" s="67">
        <f t="shared" si="4"/>
        <v>0</v>
      </c>
    </row>
    <row r="8" spans="1:56" x14ac:dyDescent="0.2">
      <c r="A8" s="72">
        <f t="shared" si="5"/>
        <v>3</v>
      </c>
      <c r="B8" s="72" t="s">
        <v>13</v>
      </c>
      <c r="C8" s="66"/>
      <c r="D8" s="66"/>
      <c r="E8" s="66"/>
      <c r="F8" s="66"/>
      <c r="G8" s="67">
        <f t="shared" si="0"/>
        <v>0</v>
      </c>
      <c r="H8" s="66"/>
      <c r="I8" s="66"/>
      <c r="J8" s="67">
        <f t="shared" si="1"/>
        <v>0</v>
      </c>
      <c r="K8" s="67">
        <f t="shared" si="2"/>
        <v>0</v>
      </c>
      <c r="L8" s="68"/>
      <c r="M8" s="68"/>
      <c r="N8" s="68"/>
      <c r="O8" s="67">
        <f t="shared" si="3"/>
        <v>0</v>
      </c>
      <c r="P8" s="67">
        <f t="shared" si="4"/>
        <v>0</v>
      </c>
    </row>
    <row r="9" spans="1:56" s="49" customFormat="1" x14ac:dyDescent="0.2">
      <c r="A9" s="72">
        <f t="shared" si="5"/>
        <v>4</v>
      </c>
      <c r="B9" s="72" t="s">
        <v>14</v>
      </c>
      <c r="C9" s="66"/>
      <c r="D9" s="66"/>
      <c r="E9" s="66"/>
      <c r="F9" s="66"/>
      <c r="G9" s="67">
        <f t="shared" si="0"/>
        <v>0</v>
      </c>
      <c r="H9" s="66"/>
      <c r="I9" s="66"/>
      <c r="J9" s="67">
        <f t="shared" si="1"/>
        <v>0</v>
      </c>
      <c r="K9" s="67">
        <f t="shared" si="2"/>
        <v>0</v>
      </c>
      <c r="L9" s="68"/>
      <c r="M9" s="68"/>
      <c r="N9" s="68"/>
      <c r="O9" s="67">
        <f t="shared" si="3"/>
        <v>0</v>
      </c>
      <c r="P9" s="67">
        <f t="shared" si="4"/>
        <v>0</v>
      </c>
    </row>
    <row r="10" spans="1:56" s="59" customFormat="1" x14ac:dyDescent="0.2">
      <c r="A10" s="69">
        <f t="shared" si="5"/>
        <v>5</v>
      </c>
      <c r="B10" s="69" t="s">
        <v>15</v>
      </c>
      <c r="C10" s="73"/>
      <c r="D10" s="73"/>
      <c r="E10" s="73"/>
      <c r="F10" s="73"/>
      <c r="G10" s="74">
        <f t="shared" si="0"/>
        <v>0</v>
      </c>
      <c r="H10" s="73"/>
      <c r="I10" s="73"/>
      <c r="J10" s="74">
        <f>IF(H10=0,0,H10-F10)</f>
        <v>0</v>
      </c>
      <c r="K10" s="74">
        <f t="shared" si="2"/>
        <v>0</v>
      </c>
      <c r="L10" s="75"/>
      <c r="M10" s="75"/>
      <c r="N10" s="75"/>
      <c r="O10" s="74">
        <f t="shared" si="3"/>
        <v>0</v>
      </c>
      <c r="P10" s="74">
        <f t="shared" si="4"/>
        <v>0</v>
      </c>
    </row>
    <row r="11" spans="1:56" s="60" customFormat="1" x14ac:dyDescent="0.2">
      <c r="A11" s="69">
        <f t="shared" si="5"/>
        <v>6</v>
      </c>
      <c r="B11" s="69" t="s">
        <v>16</v>
      </c>
      <c r="C11" s="73"/>
      <c r="D11" s="73"/>
      <c r="E11" s="73"/>
      <c r="F11" s="73"/>
      <c r="G11" s="74">
        <f t="shared" si="0"/>
        <v>0</v>
      </c>
      <c r="H11" s="73"/>
      <c r="I11" s="73"/>
      <c r="J11" s="74">
        <f>IF(H11=0,0,H11-F11)</f>
        <v>0</v>
      </c>
      <c r="K11" s="74">
        <f t="shared" si="2"/>
        <v>0</v>
      </c>
      <c r="L11" s="75"/>
      <c r="M11" s="75"/>
      <c r="N11" s="75"/>
      <c r="O11" s="74">
        <f t="shared" si="3"/>
        <v>0</v>
      </c>
      <c r="P11" s="74">
        <f t="shared" si="4"/>
        <v>0</v>
      </c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</row>
    <row r="12" spans="1:56" x14ac:dyDescent="0.2">
      <c r="A12" s="72">
        <f t="shared" si="5"/>
        <v>7</v>
      </c>
      <c r="B12" s="72" t="s">
        <v>10</v>
      </c>
      <c r="C12" s="66"/>
      <c r="D12" s="66"/>
      <c r="E12" s="66"/>
      <c r="F12" s="66"/>
      <c r="G12" s="67">
        <f t="shared" si="0"/>
        <v>0</v>
      </c>
      <c r="H12" s="66"/>
      <c r="I12" s="66"/>
      <c r="J12" s="67">
        <f t="shared" si="1"/>
        <v>0</v>
      </c>
      <c r="K12" s="67">
        <f t="shared" si="2"/>
        <v>0</v>
      </c>
      <c r="L12" s="68"/>
      <c r="M12" s="68"/>
      <c r="N12" s="68"/>
      <c r="O12" s="67">
        <f t="shared" si="3"/>
        <v>0</v>
      </c>
      <c r="P12" s="67">
        <f t="shared" si="4"/>
        <v>0</v>
      </c>
    </row>
    <row r="13" spans="1:56" s="40" customFormat="1" x14ac:dyDescent="0.2">
      <c r="A13" s="72">
        <f t="shared" si="5"/>
        <v>8</v>
      </c>
      <c r="B13" s="72" t="s">
        <v>11</v>
      </c>
      <c r="C13" s="66"/>
      <c r="D13" s="66"/>
      <c r="E13" s="66"/>
      <c r="F13" s="66"/>
      <c r="G13" s="67">
        <f t="shared" si="0"/>
        <v>0</v>
      </c>
      <c r="H13" s="66"/>
      <c r="I13" s="66"/>
      <c r="J13" s="67">
        <f t="shared" si="1"/>
        <v>0</v>
      </c>
      <c r="K13" s="67">
        <f t="shared" si="2"/>
        <v>0</v>
      </c>
      <c r="L13" s="68"/>
      <c r="M13" s="68"/>
      <c r="N13" s="68"/>
      <c r="O13" s="67">
        <f t="shared" si="3"/>
        <v>0</v>
      </c>
      <c r="P13" s="67">
        <f t="shared" si="4"/>
        <v>0</v>
      </c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x14ac:dyDescent="0.2">
      <c r="A14" s="72">
        <f t="shared" si="5"/>
        <v>9</v>
      </c>
      <c r="B14" s="72" t="s">
        <v>12</v>
      </c>
      <c r="C14" s="66"/>
      <c r="D14" s="66"/>
      <c r="E14" s="66"/>
      <c r="F14" s="66"/>
      <c r="G14" s="67">
        <f t="shared" si="0"/>
        <v>0</v>
      </c>
      <c r="H14" s="66"/>
      <c r="I14" s="66"/>
      <c r="J14" s="67">
        <f t="shared" si="1"/>
        <v>0</v>
      </c>
      <c r="K14" s="67">
        <f t="shared" si="2"/>
        <v>0</v>
      </c>
      <c r="L14" s="68"/>
      <c r="M14" s="68"/>
      <c r="N14" s="68"/>
      <c r="O14" s="67">
        <f t="shared" si="3"/>
        <v>0</v>
      </c>
      <c r="P14" s="67">
        <f t="shared" si="4"/>
        <v>0</v>
      </c>
    </row>
    <row r="15" spans="1:56" x14ac:dyDescent="0.2">
      <c r="A15" s="72">
        <f t="shared" si="5"/>
        <v>10</v>
      </c>
      <c r="B15" s="72" t="s">
        <v>13</v>
      </c>
      <c r="C15" s="66"/>
      <c r="D15" s="66"/>
      <c r="E15" s="66"/>
      <c r="F15" s="66"/>
      <c r="G15" s="67">
        <f t="shared" si="0"/>
        <v>0</v>
      </c>
      <c r="H15" s="66"/>
      <c r="I15" s="66"/>
      <c r="J15" s="67">
        <f t="shared" si="1"/>
        <v>0</v>
      </c>
      <c r="K15" s="67">
        <f t="shared" si="2"/>
        <v>0</v>
      </c>
      <c r="L15" s="68"/>
      <c r="M15" s="68"/>
      <c r="N15" s="68"/>
      <c r="O15" s="67">
        <f t="shared" si="3"/>
        <v>0</v>
      </c>
      <c r="P15" s="67">
        <f t="shared" si="4"/>
        <v>0</v>
      </c>
    </row>
    <row r="16" spans="1:56" s="49" customFormat="1" x14ac:dyDescent="0.2">
      <c r="A16" s="72">
        <f t="shared" si="5"/>
        <v>11</v>
      </c>
      <c r="B16" s="72" t="s">
        <v>14</v>
      </c>
      <c r="C16" s="66"/>
      <c r="D16" s="66"/>
      <c r="E16" s="66"/>
      <c r="F16" s="66"/>
      <c r="G16" s="67">
        <f t="shared" si="0"/>
        <v>0</v>
      </c>
      <c r="H16" s="66"/>
      <c r="I16" s="66"/>
      <c r="J16" s="67">
        <f t="shared" si="1"/>
        <v>0</v>
      </c>
      <c r="K16" s="67">
        <f t="shared" si="2"/>
        <v>0</v>
      </c>
      <c r="L16" s="68"/>
      <c r="M16" s="68"/>
      <c r="N16" s="68"/>
      <c r="O16" s="67">
        <f t="shared" si="3"/>
        <v>0</v>
      </c>
      <c r="P16" s="67">
        <f t="shared" si="4"/>
        <v>0</v>
      </c>
    </row>
    <row r="17" spans="1:56" s="59" customFormat="1" x14ac:dyDescent="0.2">
      <c r="A17" s="69">
        <f t="shared" si="5"/>
        <v>12</v>
      </c>
      <c r="B17" s="69" t="s">
        <v>15</v>
      </c>
      <c r="C17" s="73"/>
      <c r="D17" s="73"/>
      <c r="E17" s="73"/>
      <c r="F17" s="73"/>
      <c r="G17" s="74">
        <f t="shared" si="0"/>
        <v>0</v>
      </c>
      <c r="H17" s="73"/>
      <c r="I17" s="73"/>
      <c r="J17" s="74">
        <f>IF(H17=0,0,H17-F17)</f>
        <v>0</v>
      </c>
      <c r="K17" s="74">
        <f t="shared" si="2"/>
        <v>0</v>
      </c>
      <c r="L17" s="75"/>
      <c r="M17" s="75"/>
      <c r="N17" s="75"/>
      <c r="O17" s="74">
        <f t="shared" si="3"/>
        <v>0</v>
      </c>
      <c r="P17" s="74">
        <f t="shared" si="4"/>
        <v>0</v>
      </c>
    </row>
    <row r="18" spans="1:56" x14ac:dyDescent="0.2">
      <c r="A18" s="72">
        <f t="shared" si="5"/>
        <v>13</v>
      </c>
      <c r="B18" s="72" t="s">
        <v>16</v>
      </c>
      <c r="C18" s="66"/>
      <c r="D18" s="66"/>
      <c r="E18" s="66"/>
      <c r="F18" s="66"/>
      <c r="G18" s="67">
        <f t="shared" si="0"/>
        <v>0</v>
      </c>
      <c r="H18" s="66"/>
      <c r="I18" s="66"/>
      <c r="J18" s="67"/>
      <c r="K18" s="67">
        <f t="shared" si="2"/>
        <v>0</v>
      </c>
      <c r="L18" s="68"/>
      <c r="M18" s="68"/>
      <c r="N18" s="68"/>
      <c r="O18" s="67">
        <f t="shared" si="3"/>
        <v>0</v>
      </c>
      <c r="P18" s="67">
        <f t="shared" si="4"/>
        <v>0</v>
      </c>
    </row>
    <row r="19" spans="1:56" x14ac:dyDescent="0.2">
      <c r="A19" s="72">
        <f t="shared" si="5"/>
        <v>14</v>
      </c>
      <c r="B19" s="72" t="s">
        <v>10</v>
      </c>
      <c r="C19" s="66"/>
      <c r="D19" s="66"/>
      <c r="E19" s="66"/>
      <c r="F19" s="66"/>
      <c r="G19" s="67">
        <f t="shared" si="0"/>
        <v>0</v>
      </c>
      <c r="H19" s="66"/>
      <c r="I19" s="66"/>
      <c r="J19" s="67"/>
      <c r="K19" s="67">
        <f t="shared" si="2"/>
        <v>0</v>
      </c>
      <c r="L19" s="68"/>
      <c r="M19" s="68"/>
      <c r="N19" s="68"/>
      <c r="O19" s="67">
        <f t="shared" si="3"/>
        <v>0</v>
      </c>
      <c r="P19" s="67">
        <f t="shared" si="4"/>
        <v>0</v>
      </c>
    </row>
    <row r="20" spans="1:56" s="40" customFormat="1" x14ac:dyDescent="0.2">
      <c r="A20" s="72">
        <f t="shared" si="5"/>
        <v>15</v>
      </c>
      <c r="B20" s="72" t="s">
        <v>11</v>
      </c>
      <c r="C20" s="66"/>
      <c r="D20" s="66"/>
      <c r="E20" s="66"/>
      <c r="F20" s="66"/>
      <c r="G20" s="67">
        <f t="shared" si="0"/>
        <v>0</v>
      </c>
      <c r="H20" s="66"/>
      <c r="I20" s="66"/>
      <c r="J20" s="67">
        <f t="shared" si="1"/>
        <v>0</v>
      </c>
      <c r="K20" s="67">
        <f t="shared" si="2"/>
        <v>0</v>
      </c>
      <c r="L20" s="68"/>
      <c r="M20" s="68"/>
      <c r="N20" s="68"/>
      <c r="O20" s="67">
        <f t="shared" si="3"/>
        <v>0</v>
      </c>
      <c r="P20" s="67">
        <f t="shared" si="4"/>
        <v>0</v>
      </c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x14ac:dyDescent="0.2">
      <c r="A21" s="72">
        <f t="shared" si="5"/>
        <v>16</v>
      </c>
      <c r="B21" s="72" t="s">
        <v>12</v>
      </c>
      <c r="C21" s="66"/>
      <c r="D21" s="66"/>
      <c r="E21" s="66"/>
      <c r="F21" s="66"/>
      <c r="G21" s="67">
        <f t="shared" si="0"/>
        <v>0</v>
      </c>
      <c r="H21" s="66"/>
      <c r="I21" s="66"/>
      <c r="J21" s="67">
        <f t="shared" si="1"/>
        <v>0</v>
      </c>
      <c r="K21" s="67">
        <f t="shared" si="2"/>
        <v>0</v>
      </c>
      <c r="L21" s="68"/>
      <c r="M21" s="68"/>
      <c r="N21" s="68"/>
      <c r="O21" s="67">
        <f t="shared" si="3"/>
        <v>0</v>
      </c>
      <c r="P21" s="67">
        <f t="shared" si="4"/>
        <v>0</v>
      </c>
    </row>
    <row r="22" spans="1:56" x14ac:dyDescent="0.2">
      <c r="A22" s="72">
        <f t="shared" si="5"/>
        <v>17</v>
      </c>
      <c r="B22" s="72" t="s">
        <v>13</v>
      </c>
      <c r="C22" s="66"/>
      <c r="D22" s="66"/>
      <c r="E22" s="66"/>
      <c r="F22" s="66"/>
      <c r="G22" s="67">
        <f t="shared" si="0"/>
        <v>0</v>
      </c>
      <c r="H22" s="66"/>
      <c r="I22" s="66"/>
      <c r="J22" s="67">
        <f t="shared" si="1"/>
        <v>0</v>
      </c>
      <c r="K22" s="67">
        <f t="shared" si="2"/>
        <v>0</v>
      </c>
      <c r="L22" s="68"/>
      <c r="M22" s="68"/>
      <c r="N22" s="68"/>
      <c r="O22" s="67">
        <f t="shared" si="3"/>
        <v>0</v>
      </c>
      <c r="P22" s="67">
        <f t="shared" si="4"/>
        <v>0</v>
      </c>
    </row>
    <row r="23" spans="1:56" s="49" customFormat="1" x14ac:dyDescent="0.2">
      <c r="A23" s="72">
        <f t="shared" si="5"/>
        <v>18</v>
      </c>
      <c r="B23" s="72" t="s">
        <v>14</v>
      </c>
      <c r="C23" s="66"/>
      <c r="D23" s="66"/>
      <c r="E23" s="66"/>
      <c r="F23" s="66"/>
      <c r="G23" s="67">
        <f t="shared" si="0"/>
        <v>0</v>
      </c>
      <c r="H23" s="66"/>
      <c r="I23" s="66"/>
      <c r="J23" s="67">
        <f t="shared" si="1"/>
        <v>0</v>
      </c>
      <c r="K23" s="67">
        <f t="shared" si="2"/>
        <v>0</v>
      </c>
      <c r="L23" s="68"/>
      <c r="M23" s="68"/>
      <c r="N23" s="68"/>
      <c r="O23" s="67">
        <f t="shared" si="3"/>
        <v>0</v>
      </c>
      <c r="P23" s="67">
        <f t="shared" si="4"/>
        <v>0</v>
      </c>
    </row>
    <row r="24" spans="1:56" s="59" customFormat="1" x14ac:dyDescent="0.2">
      <c r="A24" s="69">
        <f t="shared" si="5"/>
        <v>19</v>
      </c>
      <c r="B24" s="69" t="s">
        <v>15</v>
      </c>
      <c r="C24" s="73"/>
      <c r="D24" s="73"/>
      <c r="E24" s="73"/>
      <c r="F24" s="73"/>
      <c r="G24" s="74">
        <f t="shared" si="0"/>
        <v>0</v>
      </c>
      <c r="H24" s="73"/>
      <c r="I24" s="73"/>
      <c r="J24" s="74">
        <f t="shared" si="1"/>
        <v>0</v>
      </c>
      <c r="K24" s="74">
        <f t="shared" si="2"/>
        <v>0</v>
      </c>
      <c r="L24" s="75"/>
      <c r="M24" s="75"/>
      <c r="N24" s="75"/>
      <c r="O24" s="74">
        <f t="shared" si="3"/>
        <v>0</v>
      </c>
      <c r="P24" s="74">
        <f t="shared" si="4"/>
        <v>0</v>
      </c>
    </row>
    <row r="25" spans="1:56" x14ac:dyDescent="0.2">
      <c r="A25" s="72">
        <f t="shared" si="5"/>
        <v>20</v>
      </c>
      <c r="B25" s="72" t="s">
        <v>16</v>
      </c>
      <c r="C25" s="66"/>
      <c r="D25" s="66"/>
      <c r="E25" s="66"/>
      <c r="F25" s="66"/>
      <c r="G25" s="67">
        <f t="shared" si="0"/>
        <v>0</v>
      </c>
      <c r="H25" s="66"/>
      <c r="I25" s="66"/>
      <c r="J25" s="67">
        <f>IF(H25=0,0,H25-F25)</f>
        <v>0</v>
      </c>
      <c r="K25" s="67">
        <f t="shared" si="2"/>
        <v>0</v>
      </c>
      <c r="L25" s="68"/>
      <c r="M25" s="68"/>
      <c r="N25" s="68"/>
      <c r="O25" s="67">
        <f t="shared" si="3"/>
        <v>0</v>
      </c>
      <c r="P25" s="67">
        <f t="shared" si="4"/>
        <v>0</v>
      </c>
    </row>
    <row r="26" spans="1:56" x14ac:dyDescent="0.2">
      <c r="A26" s="72">
        <f t="shared" si="5"/>
        <v>21</v>
      </c>
      <c r="B26" s="72" t="s">
        <v>10</v>
      </c>
      <c r="C26" s="66"/>
      <c r="D26" s="66"/>
      <c r="E26" s="66"/>
      <c r="F26" s="66"/>
      <c r="G26" s="67">
        <f t="shared" si="0"/>
        <v>0</v>
      </c>
      <c r="H26" s="66"/>
      <c r="I26" s="66"/>
      <c r="J26" s="67">
        <f t="shared" si="1"/>
        <v>0</v>
      </c>
      <c r="K26" s="67">
        <f t="shared" si="2"/>
        <v>0</v>
      </c>
      <c r="L26" s="68"/>
      <c r="M26" s="68"/>
      <c r="N26" s="68"/>
      <c r="O26" s="67">
        <f t="shared" si="3"/>
        <v>0</v>
      </c>
      <c r="P26" s="67">
        <f t="shared" si="4"/>
        <v>0</v>
      </c>
    </row>
    <row r="27" spans="1:56" s="40" customFormat="1" x14ac:dyDescent="0.2">
      <c r="A27" s="72">
        <f t="shared" si="5"/>
        <v>22</v>
      </c>
      <c r="B27" s="72" t="s">
        <v>11</v>
      </c>
      <c r="C27" s="66"/>
      <c r="D27" s="66"/>
      <c r="E27" s="66"/>
      <c r="F27" s="66"/>
      <c r="G27" s="67">
        <f t="shared" si="0"/>
        <v>0</v>
      </c>
      <c r="H27" s="66"/>
      <c r="I27" s="66"/>
      <c r="J27" s="67">
        <f t="shared" si="1"/>
        <v>0</v>
      </c>
      <c r="K27" s="67">
        <f t="shared" si="2"/>
        <v>0</v>
      </c>
      <c r="L27" s="68"/>
      <c r="M27" s="68"/>
      <c r="N27" s="68"/>
      <c r="O27" s="67">
        <f t="shared" si="3"/>
        <v>0</v>
      </c>
      <c r="P27" s="67">
        <f t="shared" si="4"/>
        <v>0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x14ac:dyDescent="0.2">
      <c r="A28" s="72">
        <f t="shared" si="5"/>
        <v>23</v>
      </c>
      <c r="B28" s="72" t="s">
        <v>12</v>
      </c>
      <c r="C28" s="66"/>
      <c r="D28" s="66"/>
      <c r="E28" s="66"/>
      <c r="F28" s="66"/>
      <c r="G28" s="67">
        <f t="shared" si="0"/>
        <v>0</v>
      </c>
      <c r="H28" s="66"/>
      <c r="I28" s="66"/>
      <c r="J28" s="67">
        <f t="shared" si="1"/>
        <v>0</v>
      </c>
      <c r="K28" s="67">
        <f t="shared" si="2"/>
        <v>0</v>
      </c>
      <c r="L28" s="68"/>
      <c r="M28" s="68"/>
      <c r="N28" s="68"/>
      <c r="O28" s="67">
        <f t="shared" si="3"/>
        <v>0</v>
      </c>
      <c r="P28" s="67">
        <f t="shared" si="4"/>
        <v>0</v>
      </c>
    </row>
    <row r="29" spans="1:56" x14ac:dyDescent="0.2">
      <c r="A29" s="72">
        <f t="shared" si="5"/>
        <v>24</v>
      </c>
      <c r="B29" s="72" t="s">
        <v>13</v>
      </c>
      <c r="C29" s="66"/>
      <c r="D29" s="66"/>
      <c r="E29" s="66"/>
      <c r="F29" s="66"/>
      <c r="G29" s="67">
        <f t="shared" si="0"/>
        <v>0</v>
      </c>
      <c r="H29" s="66"/>
      <c r="I29" s="66"/>
      <c r="J29" s="67">
        <f t="shared" si="1"/>
        <v>0</v>
      </c>
      <c r="K29" s="67">
        <f t="shared" si="2"/>
        <v>0</v>
      </c>
      <c r="L29" s="68"/>
      <c r="M29" s="68"/>
      <c r="N29" s="68"/>
      <c r="O29" s="67">
        <f t="shared" si="3"/>
        <v>0</v>
      </c>
      <c r="P29" s="67">
        <f t="shared" si="4"/>
        <v>0</v>
      </c>
    </row>
    <row r="30" spans="1:56" s="49" customFormat="1" x14ac:dyDescent="0.2">
      <c r="A30" s="72">
        <f t="shared" si="5"/>
        <v>25</v>
      </c>
      <c r="B30" s="72" t="s">
        <v>14</v>
      </c>
      <c r="C30" s="66"/>
      <c r="D30" s="66"/>
      <c r="E30" s="66"/>
      <c r="F30" s="66"/>
      <c r="G30" s="67">
        <f t="shared" si="0"/>
        <v>0</v>
      </c>
      <c r="H30" s="66"/>
      <c r="I30" s="66"/>
      <c r="J30" s="67">
        <f t="shared" si="1"/>
        <v>0</v>
      </c>
      <c r="K30" s="67">
        <f t="shared" si="2"/>
        <v>0</v>
      </c>
      <c r="L30" s="68"/>
      <c r="M30" s="68"/>
      <c r="N30" s="68"/>
      <c r="O30" s="67">
        <f t="shared" si="3"/>
        <v>0</v>
      </c>
      <c r="P30" s="67">
        <f t="shared" si="4"/>
        <v>0</v>
      </c>
    </row>
    <row r="31" spans="1:56" s="59" customFormat="1" x14ac:dyDescent="0.2">
      <c r="A31" s="69">
        <f t="shared" si="5"/>
        <v>26</v>
      </c>
      <c r="B31" s="69" t="s">
        <v>15</v>
      </c>
      <c r="C31" s="73"/>
      <c r="D31" s="73"/>
      <c r="E31" s="73"/>
      <c r="F31" s="73"/>
      <c r="G31" s="74">
        <f t="shared" si="0"/>
        <v>0</v>
      </c>
      <c r="H31" s="73"/>
      <c r="I31" s="73"/>
      <c r="J31" s="74">
        <f>IF(H31=0,0,H31-F31)</f>
        <v>0</v>
      </c>
      <c r="K31" s="74">
        <f t="shared" si="2"/>
        <v>0</v>
      </c>
      <c r="L31" s="75"/>
      <c r="M31" s="75"/>
      <c r="N31" s="75"/>
      <c r="O31" s="74">
        <f t="shared" si="3"/>
        <v>0</v>
      </c>
      <c r="P31" s="74">
        <f t="shared" si="4"/>
        <v>0</v>
      </c>
    </row>
    <row r="32" spans="1:56" x14ac:dyDescent="0.2">
      <c r="A32" s="72">
        <f t="shared" si="5"/>
        <v>27</v>
      </c>
      <c r="B32" s="72" t="s">
        <v>16</v>
      </c>
      <c r="C32" s="66"/>
      <c r="D32" s="66"/>
      <c r="E32" s="66"/>
      <c r="F32" s="66"/>
      <c r="G32" s="67">
        <f t="shared" si="0"/>
        <v>0</v>
      </c>
      <c r="H32" s="66"/>
      <c r="I32" s="66"/>
      <c r="J32" s="67">
        <f>IF(H32=0,0,H32-F32)</f>
        <v>0</v>
      </c>
      <c r="K32" s="67">
        <f t="shared" si="2"/>
        <v>0</v>
      </c>
      <c r="L32" s="68"/>
      <c r="M32" s="68"/>
      <c r="N32" s="68"/>
      <c r="O32" s="67">
        <f t="shared" si="3"/>
        <v>0</v>
      </c>
      <c r="P32" s="67">
        <f t="shared" si="4"/>
        <v>0</v>
      </c>
    </row>
    <row r="33" spans="1:56" x14ac:dyDescent="0.2">
      <c r="A33" s="72">
        <f t="shared" si="5"/>
        <v>28</v>
      </c>
      <c r="B33" s="72" t="s">
        <v>10</v>
      </c>
      <c r="C33" s="66"/>
      <c r="D33" s="66"/>
      <c r="E33" s="66"/>
      <c r="F33" s="66"/>
      <c r="G33" s="67">
        <f t="shared" si="0"/>
        <v>0</v>
      </c>
      <c r="H33" s="66"/>
      <c r="I33" s="66"/>
      <c r="J33" s="67">
        <f t="shared" si="1"/>
        <v>0</v>
      </c>
      <c r="K33" s="67">
        <f t="shared" si="2"/>
        <v>0</v>
      </c>
      <c r="L33" s="68"/>
      <c r="M33" s="68"/>
      <c r="N33" s="68"/>
      <c r="O33" s="67">
        <f t="shared" si="3"/>
        <v>0</v>
      </c>
      <c r="P33" s="67">
        <f t="shared" si="4"/>
        <v>0</v>
      </c>
    </row>
    <row r="34" spans="1:56" s="40" customFormat="1" x14ac:dyDescent="0.2">
      <c r="A34" s="48">
        <f t="shared" si="5"/>
        <v>29</v>
      </c>
      <c r="B34" s="48" t="s">
        <v>11</v>
      </c>
      <c r="C34" s="55"/>
      <c r="D34" s="55"/>
      <c r="E34" s="55"/>
      <c r="F34" s="55"/>
      <c r="G34" s="56">
        <f t="shared" si="0"/>
        <v>0</v>
      </c>
      <c r="H34" s="55"/>
      <c r="I34" s="55"/>
      <c r="J34" s="56">
        <f t="shared" si="1"/>
        <v>0</v>
      </c>
      <c r="K34" s="56">
        <f t="shared" si="2"/>
        <v>0</v>
      </c>
      <c r="L34" s="57"/>
      <c r="M34" s="57"/>
      <c r="N34" s="57"/>
      <c r="O34" s="67">
        <f t="shared" si="3"/>
        <v>0</v>
      </c>
      <c r="P34" s="67">
        <f t="shared" si="4"/>
        <v>0</v>
      </c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x14ac:dyDescent="0.2">
      <c r="A35" s="48">
        <f t="shared" si="5"/>
        <v>30</v>
      </c>
      <c r="B35" s="48" t="s">
        <v>12</v>
      </c>
      <c r="C35" s="55"/>
      <c r="D35" s="55"/>
      <c r="E35" s="55"/>
      <c r="F35" s="55"/>
      <c r="G35" s="56">
        <f t="shared" si="0"/>
        <v>0</v>
      </c>
      <c r="H35" s="55"/>
      <c r="I35" s="55"/>
      <c r="J35" s="56">
        <f t="shared" si="1"/>
        <v>0</v>
      </c>
      <c r="K35" s="56">
        <f t="shared" si="2"/>
        <v>0</v>
      </c>
      <c r="L35" s="57"/>
      <c r="M35" s="57"/>
      <c r="N35" s="57"/>
      <c r="O35" s="67">
        <f t="shared" si="3"/>
        <v>0</v>
      </c>
      <c r="P35" s="67">
        <f t="shared" si="4"/>
        <v>0</v>
      </c>
    </row>
    <row r="36" spans="1:56" x14ac:dyDescent="0.2">
      <c r="A36" s="48">
        <f t="shared" si="5"/>
        <v>31</v>
      </c>
      <c r="B36" s="48" t="s">
        <v>13</v>
      </c>
      <c r="C36" s="55"/>
      <c r="D36" s="55"/>
      <c r="E36" s="55"/>
      <c r="F36" s="55"/>
      <c r="G36" s="56">
        <f t="shared" si="0"/>
        <v>0</v>
      </c>
      <c r="H36" s="55"/>
      <c r="I36" s="55"/>
      <c r="J36" s="56">
        <f>IF(H36=0,0,H36-F36)</f>
        <v>0</v>
      </c>
      <c r="K36" s="56">
        <f t="shared" si="2"/>
        <v>0</v>
      </c>
      <c r="L36" s="57"/>
      <c r="M36" s="57"/>
      <c r="N36" s="57"/>
      <c r="O36" s="67">
        <f t="shared" si="3"/>
        <v>0</v>
      </c>
      <c r="P36" s="67">
        <f t="shared" si="4"/>
        <v>0</v>
      </c>
    </row>
    <row r="37" spans="1:56" x14ac:dyDescent="0.2">
      <c r="A37" s="42" t="s">
        <v>17</v>
      </c>
      <c r="B37" s="42"/>
      <c r="C37" s="23"/>
      <c r="D37" s="23"/>
      <c r="E37" s="23"/>
      <c r="F37" s="23"/>
      <c r="G37" s="23"/>
      <c r="H37" s="23"/>
      <c r="I37" s="23"/>
      <c r="J37" s="24"/>
      <c r="K37" s="24">
        <f t="shared" ref="K37:P37" si="6">SUM(K6:K36)</f>
        <v>0</v>
      </c>
      <c r="L37" s="24">
        <f t="shared" si="6"/>
        <v>0</v>
      </c>
      <c r="M37" s="24">
        <f t="shared" si="6"/>
        <v>0</v>
      </c>
      <c r="N37" s="24">
        <f t="shared" si="6"/>
        <v>0</v>
      </c>
      <c r="O37" s="24">
        <f t="shared" si="6"/>
        <v>0</v>
      </c>
      <c r="P37" s="24">
        <f t="shared" si="6"/>
        <v>0</v>
      </c>
    </row>
    <row r="38" spans="1:5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56" x14ac:dyDescent="0.2">
      <c r="A40" t="s">
        <v>21</v>
      </c>
      <c r="L40" t="s">
        <v>21</v>
      </c>
    </row>
    <row r="41" spans="1:5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/>
  <dimension ref="A1:T41"/>
  <sheetViews>
    <sheetView showZeros="0" zoomScaleNormal="100" zoomScalePageLayoutView="75" workbookViewId="0">
      <selection activeCell="E16" sqref="E16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20" ht="24" thickBot="1" x14ac:dyDescent="0.4">
      <c r="A1" s="81" t="s">
        <v>43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20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20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20" x14ac:dyDescent="0.2">
      <c r="A4" s="17"/>
      <c r="B4" s="17"/>
      <c r="C4" s="82"/>
      <c r="D4" s="82"/>
      <c r="E4" s="82"/>
      <c r="F4" s="82"/>
      <c r="G4" s="18"/>
      <c r="H4" s="82"/>
      <c r="I4" s="82"/>
      <c r="J4" s="18"/>
      <c r="K4" s="19"/>
      <c r="L4" s="19"/>
      <c r="M4" s="17"/>
      <c r="N4" s="17"/>
      <c r="O4" s="17"/>
      <c r="P4" s="17"/>
    </row>
    <row r="5" spans="1:20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20" x14ac:dyDescent="0.2">
      <c r="A6" s="72">
        <v>1</v>
      </c>
      <c r="B6" s="72" t="s">
        <v>11</v>
      </c>
      <c r="C6" s="68"/>
      <c r="D6" s="68"/>
      <c r="E6" s="68"/>
      <c r="F6" s="68"/>
      <c r="G6" s="67">
        <f>IF(E6=0,0,E6-D6)</f>
        <v>0</v>
      </c>
      <c r="H6" s="67"/>
      <c r="I6" s="67"/>
      <c r="J6" s="67"/>
      <c r="K6" s="67">
        <f>D6-C6+F6-E6</f>
        <v>0</v>
      </c>
      <c r="L6" s="68"/>
      <c r="M6" s="68"/>
      <c r="N6" s="68"/>
      <c r="O6" s="67">
        <f>IF(N6&gt;=(K6+L6+M6),0,K6+L6+M6-N6)</f>
        <v>0</v>
      </c>
      <c r="P6" s="67">
        <f>IF((K6+L6+M6)&gt;=N6,0,N6-K6-L6-M6)</f>
        <v>0</v>
      </c>
    </row>
    <row r="7" spans="1:20" x14ac:dyDescent="0.2">
      <c r="A7" s="72">
        <f>SUM(A6,1)</f>
        <v>2</v>
      </c>
      <c r="B7" s="72" t="s">
        <v>12</v>
      </c>
      <c r="C7" s="68"/>
      <c r="D7" s="68"/>
      <c r="E7" s="72"/>
      <c r="F7" s="72"/>
      <c r="G7" s="67">
        <f t="shared" ref="G7:G36" si="0">IF(E7=0,0,E7-D7)</f>
        <v>0</v>
      </c>
      <c r="H7" s="68"/>
      <c r="I7" s="68"/>
      <c r="J7" s="68"/>
      <c r="K7" s="67">
        <f>D7-C7+F7-E7</f>
        <v>0</v>
      </c>
      <c r="L7" s="67"/>
      <c r="M7" s="67"/>
      <c r="N7" s="67"/>
      <c r="O7" s="67">
        <f t="shared" ref="O7:O36" si="1">IF(N7&gt;=(K7+L7+M7),0,K7+L7+M7-N7)</f>
        <v>0</v>
      </c>
      <c r="P7" s="67">
        <f t="shared" ref="P7:P36" si="2">IF((K7+L7+M7)&gt;=N7,0,N7-K7-L7-M7)</f>
        <v>0</v>
      </c>
    </row>
    <row r="8" spans="1:20" x14ac:dyDescent="0.2">
      <c r="A8" s="72">
        <f t="shared" ref="A8:A36" si="3">SUM(A7,1)</f>
        <v>3</v>
      </c>
      <c r="B8" s="72" t="s">
        <v>13</v>
      </c>
      <c r="C8" s="68"/>
      <c r="D8" s="68"/>
      <c r="E8" s="68"/>
      <c r="F8" s="68"/>
      <c r="G8" s="67">
        <f t="shared" si="0"/>
        <v>0</v>
      </c>
      <c r="H8" s="67"/>
      <c r="I8" s="67"/>
      <c r="J8" s="67"/>
      <c r="K8" s="67">
        <f t="shared" ref="K8:K36" si="4">D8-C8+F8-E8</f>
        <v>0</v>
      </c>
      <c r="L8" s="68"/>
      <c r="M8" s="68"/>
      <c r="N8" s="68"/>
      <c r="O8" s="67">
        <f t="shared" si="1"/>
        <v>0</v>
      </c>
      <c r="P8" s="67">
        <f t="shared" si="2"/>
        <v>0</v>
      </c>
      <c r="Q8" s="11"/>
      <c r="R8" s="11"/>
      <c r="S8" s="10"/>
      <c r="T8" s="10"/>
    </row>
    <row r="9" spans="1:20" s="59" customFormat="1" x14ac:dyDescent="0.2">
      <c r="A9" s="72">
        <f t="shared" si="3"/>
        <v>4</v>
      </c>
      <c r="B9" s="72" t="s">
        <v>14</v>
      </c>
      <c r="C9" s="68"/>
      <c r="D9" s="68"/>
      <c r="E9" s="68"/>
      <c r="F9" s="68"/>
      <c r="G9" s="67">
        <f t="shared" si="0"/>
        <v>0</v>
      </c>
      <c r="H9" s="67"/>
      <c r="I9" s="67"/>
      <c r="J9" s="67"/>
      <c r="K9" s="67">
        <f t="shared" si="4"/>
        <v>0</v>
      </c>
      <c r="L9" s="68"/>
      <c r="M9" s="68"/>
      <c r="N9" s="68"/>
      <c r="O9" s="67">
        <f t="shared" si="1"/>
        <v>0</v>
      </c>
      <c r="P9" s="67">
        <f t="shared" si="2"/>
        <v>0</v>
      </c>
    </row>
    <row r="10" spans="1:20" x14ac:dyDescent="0.2">
      <c r="A10" s="69">
        <f t="shared" si="3"/>
        <v>5</v>
      </c>
      <c r="B10" s="69" t="s">
        <v>15</v>
      </c>
      <c r="C10" s="75"/>
      <c r="D10" s="75"/>
      <c r="E10" s="75"/>
      <c r="F10" s="75"/>
      <c r="G10" s="74">
        <f t="shared" si="0"/>
        <v>0</v>
      </c>
      <c r="H10" s="74"/>
      <c r="I10" s="74"/>
      <c r="J10" s="74"/>
      <c r="K10" s="74">
        <f t="shared" si="4"/>
        <v>0</v>
      </c>
      <c r="L10" s="75"/>
      <c r="M10" s="75"/>
      <c r="N10" s="75"/>
      <c r="O10" s="74">
        <f t="shared" si="1"/>
        <v>0</v>
      </c>
      <c r="P10" s="74">
        <f t="shared" si="2"/>
        <v>0</v>
      </c>
    </row>
    <row r="11" spans="1:20" x14ac:dyDescent="0.2">
      <c r="A11" s="72">
        <f t="shared" si="3"/>
        <v>6</v>
      </c>
      <c r="B11" s="72" t="s">
        <v>16</v>
      </c>
      <c r="C11" s="68"/>
      <c r="D11" s="68"/>
      <c r="E11" s="68"/>
      <c r="F11" s="68"/>
      <c r="G11" s="67">
        <f>IF(E11=0,0,E11-D11)</f>
        <v>0</v>
      </c>
      <c r="H11" s="67"/>
      <c r="I11" s="67"/>
      <c r="J11" s="67"/>
      <c r="K11" s="67">
        <f>D11-C11+F11-E11</f>
        <v>0</v>
      </c>
      <c r="L11" s="68"/>
      <c r="M11" s="68"/>
      <c r="N11" s="68"/>
      <c r="O11" s="67">
        <f>IF(N11&gt;=(K11+L11+M11),0,K11+L11+M11-N11)</f>
        <v>0</v>
      </c>
      <c r="P11" s="67">
        <f>IF((K11+L11+M11)&gt;=N11,0,N11-K11-L11-M11)</f>
        <v>0</v>
      </c>
    </row>
    <row r="12" spans="1:20" x14ac:dyDescent="0.2">
      <c r="A12" s="72">
        <f t="shared" si="3"/>
        <v>7</v>
      </c>
      <c r="B12" s="72" t="s">
        <v>10</v>
      </c>
      <c r="C12" s="68"/>
      <c r="D12" s="68"/>
      <c r="E12" s="68"/>
      <c r="F12" s="68"/>
      <c r="G12" s="67">
        <f t="shared" si="0"/>
        <v>0</v>
      </c>
      <c r="H12" s="67"/>
      <c r="I12" s="67"/>
      <c r="J12" s="67"/>
      <c r="K12" s="67">
        <f t="shared" si="4"/>
        <v>0</v>
      </c>
      <c r="L12" s="68"/>
      <c r="M12" s="68"/>
      <c r="N12" s="68"/>
      <c r="O12" s="67">
        <f t="shared" si="1"/>
        <v>0</v>
      </c>
      <c r="P12" s="67">
        <f t="shared" si="2"/>
        <v>0</v>
      </c>
    </row>
    <row r="13" spans="1:20" x14ac:dyDescent="0.2">
      <c r="A13" s="72">
        <f t="shared" si="3"/>
        <v>8</v>
      </c>
      <c r="B13" s="72" t="s">
        <v>11</v>
      </c>
      <c r="C13" s="68"/>
      <c r="D13" s="68"/>
      <c r="E13" s="68"/>
      <c r="F13" s="68"/>
      <c r="G13" s="67">
        <f t="shared" si="0"/>
        <v>0</v>
      </c>
      <c r="H13" s="67"/>
      <c r="I13" s="67"/>
      <c r="J13" s="67"/>
      <c r="K13" s="67">
        <f t="shared" si="4"/>
        <v>0</v>
      </c>
      <c r="L13" s="68"/>
      <c r="M13" s="68"/>
      <c r="N13" s="68"/>
      <c r="O13" s="67">
        <f t="shared" si="1"/>
        <v>0</v>
      </c>
      <c r="P13" s="67">
        <f t="shared" si="2"/>
        <v>0</v>
      </c>
    </row>
    <row r="14" spans="1:20" x14ac:dyDescent="0.2">
      <c r="A14" s="72">
        <f t="shared" si="3"/>
        <v>9</v>
      </c>
      <c r="B14" s="72" t="s">
        <v>12</v>
      </c>
      <c r="C14" s="68"/>
      <c r="D14" s="68"/>
      <c r="E14" s="72"/>
      <c r="F14" s="72"/>
      <c r="G14" s="67">
        <f t="shared" si="0"/>
        <v>0</v>
      </c>
      <c r="H14" s="68"/>
      <c r="I14" s="68"/>
      <c r="J14" s="68"/>
      <c r="K14" s="67">
        <f t="shared" si="4"/>
        <v>0</v>
      </c>
      <c r="L14" s="67"/>
      <c r="M14" s="67"/>
      <c r="N14" s="67"/>
      <c r="O14" s="67">
        <f t="shared" si="1"/>
        <v>0</v>
      </c>
      <c r="P14" s="67">
        <f t="shared" si="2"/>
        <v>0</v>
      </c>
    </row>
    <row r="15" spans="1:20" x14ac:dyDescent="0.2">
      <c r="A15" s="72">
        <f t="shared" si="3"/>
        <v>10</v>
      </c>
      <c r="B15" s="72" t="s">
        <v>13</v>
      </c>
      <c r="C15" s="68"/>
      <c r="D15" s="68"/>
      <c r="E15" s="68"/>
      <c r="F15" s="68"/>
      <c r="G15" s="67">
        <f t="shared" si="0"/>
        <v>0</v>
      </c>
      <c r="H15" s="67"/>
      <c r="I15" s="67"/>
      <c r="J15" s="67"/>
      <c r="K15" s="67">
        <f t="shared" si="4"/>
        <v>0</v>
      </c>
      <c r="L15" s="68"/>
      <c r="M15" s="68"/>
      <c r="N15" s="68"/>
      <c r="O15" s="67">
        <f t="shared" si="1"/>
        <v>0</v>
      </c>
      <c r="P15" s="67">
        <f t="shared" si="2"/>
        <v>0</v>
      </c>
    </row>
    <row r="16" spans="1:20" s="59" customFormat="1" x14ac:dyDescent="0.2">
      <c r="A16" s="72">
        <f t="shared" si="3"/>
        <v>11</v>
      </c>
      <c r="B16" s="72" t="s">
        <v>14</v>
      </c>
      <c r="C16" s="68"/>
      <c r="D16" s="68"/>
      <c r="E16" s="68"/>
      <c r="F16" s="68"/>
      <c r="G16" s="67">
        <f t="shared" si="0"/>
        <v>0</v>
      </c>
      <c r="H16" s="67"/>
      <c r="I16" s="67"/>
      <c r="J16" s="67"/>
      <c r="K16" s="67">
        <f t="shared" si="4"/>
        <v>0</v>
      </c>
      <c r="L16" s="68"/>
      <c r="M16" s="68"/>
      <c r="N16" s="68"/>
      <c r="O16" s="67">
        <f t="shared" si="1"/>
        <v>0</v>
      </c>
      <c r="P16" s="67">
        <f t="shared" si="2"/>
        <v>0</v>
      </c>
    </row>
    <row r="17" spans="1:17" x14ac:dyDescent="0.2">
      <c r="A17" s="69">
        <f t="shared" si="3"/>
        <v>12</v>
      </c>
      <c r="B17" s="69" t="s">
        <v>15</v>
      </c>
      <c r="C17" s="75"/>
      <c r="D17" s="75"/>
      <c r="E17" s="75"/>
      <c r="F17" s="75"/>
      <c r="G17" s="74">
        <f t="shared" si="0"/>
        <v>0</v>
      </c>
      <c r="H17" s="74"/>
      <c r="I17" s="74"/>
      <c r="J17" s="74"/>
      <c r="K17" s="74">
        <f t="shared" si="4"/>
        <v>0</v>
      </c>
      <c r="L17" s="75"/>
      <c r="M17" s="75"/>
      <c r="N17" s="75"/>
      <c r="O17" s="74">
        <f t="shared" si="1"/>
        <v>0</v>
      </c>
      <c r="P17" s="74">
        <f t="shared" si="2"/>
        <v>0</v>
      </c>
    </row>
    <row r="18" spans="1:17" x14ac:dyDescent="0.2">
      <c r="A18" s="72">
        <f t="shared" si="3"/>
        <v>13</v>
      </c>
      <c r="B18" s="72" t="s">
        <v>16</v>
      </c>
      <c r="C18" s="68"/>
      <c r="D18" s="68"/>
      <c r="E18" s="68"/>
      <c r="F18" s="68"/>
      <c r="G18" s="67">
        <f>IF(E18=0,0,E18-D18)</f>
        <v>0</v>
      </c>
      <c r="H18" s="67"/>
      <c r="I18" s="67"/>
      <c r="J18" s="67"/>
      <c r="K18" s="67">
        <f>D18-C18+F18-E18</f>
        <v>0</v>
      </c>
      <c r="L18" s="68"/>
      <c r="M18" s="68"/>
      <c r="N18" s="68"/>
      <c r="O18" s="67">
        <f>IF(N18&gt;=(K18+L18+M18),0,K18+L18+M18-N18)</f>
        <v>0</v>
      </c>
      <c r="P18" s="67">
        <f>IF((K18+L18+M18)&gt;=N18,0,N18-K18-L18-M18)</f>
        <v>0</v>
      </c>
    </row>
    <row r="19" spans="1:17" x14ac:dyDescent="0.2">
      <c r="A19" s="72">
        <f t="shared" si="3"/>
        <v>14</v>
      </c>
      <c r="B19" s="72" t="s">
        <v>10</v>
      </c>
      <c r="C19" s="68"/>
      <c r="D19" s="68"/>
      <c r="E19" s="68"/>
      <c r="F19" s="68"/>
      <c r="G19" s="67">
        <f t="shared" si="0"/>
        <v>0</v>
      </c>
      <c r="H19" s="67"/>
      <c r="I19" s="67"/>
      <c r="J19" s="67"/>
      <c r="K19" s="67">
        <f t="shared" si="4"/>
        <v>0</v>
      </c>
      <c r="L19" s="68"/>
      <c r="M19" s="68"/>
      <c r="N19" s="68"/>
      <c r="O19" s="67">
        <f t="shared" si="1"/>
        <v>0</v>
      </c>
      <c r="P19" s="67">
        <f t="shared" si="2"/>
        <v>0</v>
      </c>
      <c r="Q19" s="58"/>
    </row>
    <row r="20" spans="1:17" x14ac:dyDescent="0.2">
      <c r="A20" s="72">
        <f t="shared" si="3"/>
        <v>15</v>
      </c>
      <c r="B20" s="72" t="s">
        <v>11</v>
      </c>
      <c r="C20" s="68"/>
      <c r="D20" s="68"/>
      <c r="E20" s="68"/>
      <c r="F20" s="68"/>
      <c r="G20" s="67">
        <f t="shared" si="0"/>
        <v>0</v>
      </c>
      <c r="H20" s="67"/>
      <c r="I20" s="67"/>
      <c r="J20" s="67"/>
      <c r="K20" s="67">
        <f t="shared" si="4"/>
        <v>0</v>
      </c>
      <c r="L20" s="68"/>
      <c r="M20" s="68"/>
      <c r="N20" s="68"/>
      <c r="O20" s="67">
        <f t="shared" si="1"/>
        <v>0</v>
      </c>
      <c r="P20" s="67">
        <f t="shared" si="2"/>
        <v>0</v>
      </c>
    </row>
    <row r="21" spans="1:17" x14ac:dyDescent="0.2">
      <c r="A21" s="72">
        <f t="shared" si="3"/>
        <v>16</v>
      </c>
      <c r="B21" s="72" t="s">
        <v>12</v>
      </c>
      <c r="C21" s="68"/>
      <c r="D21" s="68"/>
      <c r="E21" s="72"/>
      <c r="F21" s="72"/>
      <c r="G21" s="67">
        <f t="shared" si="0"/>
        <v>0</v>
      </c>
      <c r="H21" s="68"/>
      <c r="I21" s="68"/>
      <c r="J21" s="68"/>
      <c r="K21" s="67">
        <f t="shared" si="4"/>
        <v>0</v>
      </c>
      <c r="L21" s="67"/>
      <c r="M21" s="67"/>
      <c r="N21" s="67"/>
      <c r="O21" s="67">
        <f t="shared" si="1"/>
        <v>0</v>
      </c>
      <c r="P21" s="67">
        <f t="shared" si="2"/>
        <v>0</v>
      </c>
    </row>
    <row r="22" spans="1:17" x14ac:dyDescent="0.2">
      <c r="A22" s="72">
        <f t="shared" si="3"/>
        <v>17</v>
      </c>
      <c r="B22" s="72" t="s">
        <v>13</v>
      </c>
      <c r="C22" s="68"/>
      <c r="D22" s="68"/>
      <c r="E22" s="68"/>
      <c r="F22" s="68"/>
      <c r="G22" s="67">
        <f t="shared" si="0"/>
        <v>0</v>
      </c>
      <c r="H22" s="67"/>
      <c r="I22" s="67"/>
      <c r="J22" s="67"/>
      <c r="K22" s="67">
        <f t="shared" si="4"/>
        <v>0</v>
      </c>
      <c r="L22" s="68"/>
      <c r="M22" s="68"/>
      <c r="N22" s="68"/>
      <c r="O22" s="67">
        <f t="shared" si="1"/>
        <v>0</v>
      </c>
      <c r="P22" s="67">
        <f t="shared" si="2"/>
        <v>0</v>
      </c>
    </row>
    <row r="23" spans="1:17" s="59" customFormat="1" x14ac:dyDescent="0.2">
      <c r="A23" s="72">
        <f t="shared" si="3"/>
        <v>18</v>
      </c>
      <c r="B23" s="72" t="s">
        <v>14</v>
      </c>
      <c r="C23" s="68"/>
      <c r="D23" s="68"/>
      <c r="E23" s="68"/>
      <c r="F23" s="68"/>
      <c r="G23" s="67">
        <f t="shared" si="0"/>
        <v>0</v>
      </c>
      <c r="H23" s="67"/>
      <c r="I23" s="67"/>
      <c r="J23" s="67"/>
      <c r="K23" s="67">
        <f t="shared" si="4"/>
        <v>0</v>
      </c>
      <c r="L23" s="68"/>
      <c r="M23" s="68"/>
      <c r="N23" s="68"/>
      <c r="O23" s="67">
        <f t="shared" si="1"/>
        <v>0</v>
      </c>
      <c r="P23" s="67">
        <f t="shared" si="2"/>
        <v>0</v>
      </c>
    </row>
    <row r="24" spans="1:17" x14ac:dyDescent="0.2">
      <c r="A24" s="69">
        <f t="shared" si="3"/>
        <v>19</v>
      </c>
      <c r="B24" s="69" t="s">
        <v>15</v>
      </c>
      <c r="C24" s="75"/>
      <c r="D24" s="75"/>
      <c r="E24" s="75"/>
      <c r="F24" s="75"/>
      <c r="G24" s="74">
        <f t="shared" si="0"/>
        <v>0</v>
      </c>
      <c r="H24" s="74"/>
      <c r="I24" s="74"/>
      <c r="J24" s="74"/>
      <c r="K24" s="74">
        <f t="shared" si="4"/>
        <v>0</v>
      </c>
      <c r="L24" s="75"/>
      <c r="M24" s="75"/>
      <c r="N24" s="75"/>
      <c r="O24" s="74">
        <f t="shared" si="1"/>
        <v>0</v>
      </c>
      <c r="P24" s="74">
        <f t="shared" si="2"/>
        <v>0</v>
      </c>
    </row>
    <row r="25" spans="1:17" x14ac:dyDescent="0.2">
      <c r="A25" s="72">
        <f t="shared" si="3"/>
        <v>20</v>
      </c>
      <c r="B25" s="72" t="s">
        <v>16</v>
      </c>
      <c r="C25" s="68"/>
      <c r="D25" s="68"/>
      <c r="E25" s="68"/>
      <c r="F25" s="68"/>
      <c r="G25" s="67">
        <f>IF(E25=0,0,E25-D25)</f>
        <v>0</v>
      </c>
      <c r="H25" s="67"/>
      <c r="I25" s="67"/>
      <c r="J25" s="67"/>
      <c r="K25" s="67">
        <f>D25-C25+F25-E25</f>
        <v>0</v>
      </c>
      <c r="L25" s="68"/>
      <c r="M25" s="68"/>
      <c r="N25" s="68"/>
      <c r="O25" s="67">
        <f>IF(N25&gt;=(K25+L25+M25),0,K25+L25+M25-N25)</f>
        <v>0</v>
      </c>
      <c r="P25" s="67">
        <f>IF((K25+L25+M25)&gt;=N25,0,N25-K25-L25-M25)</f>
        <v>0</v>
      </c>
    </row>
    <row r="26" spans="1:17" x14ac:dyDescent="0.2">
      <c r="A26" s="72">
        <f t="shared" si="3"/>
        <v>21</v>
      </c>
      <c r="B26" s="72" t="s">
        <v>10</v>
      </c>
      <c r="C26" s="68"/>
      <c r="D26" s="68"/>
      <c r="E26" s="68"/>
      <c r="F26" s="68"/>
      <c r="G26" s="67">
        <f t="shared" si="0"/>
        <v>0</v>
      </c>
      <c r="H26" s="67"/>
      <c r="I26" s="67"/>
      <c r="J26" s="67"/>
      <c r="K26" s="67">
        <f t="shared" si="4"/>
        <v>0</v>
      </c>
      <c r="L26" s="68"/>
      <c r="M26" s="68"/>
      <c r="N26" s="68"/>
      <c r="O26" s="67">
        <f t="shared" si="1"/>
        <v>0</v>
      </c>
      <c r="P26" s="67">
        <f t="shared" si="2"/>
        <v>0</v>
      </c>
    </row>
    <row r="27" spans="1:17" x14ac:dyDescent="0.2">
      <c r="A27" s="72">
        <f t="shared" si="3"/>
        <v>22</v>
      </c>
      <c r="B27" s="72" t="s">
        <v>11</v>
      </c>
      <c r="C27" s="68"/>
      <c r="D27" s="68"/>
      <c r="E27" s="68"/>
      <c r="F27" s="68"/>
      <c r="G27" s="67">
        <f t="shared" si="0"/>
        <v>0</v>
      </c>
      <c r="H27" s="67"/>
      <c r="I27" s="67"/>
      <c r="J27" s="67"/>
      <c r="K27" s="67">
        <f t="shared" si="4"/>
        <v>0</v>
      </c>
      <c r="L27" s="68"/>
      <c r="M27" s="68"/>
      <c r="N27" s="68"/>
      <c r="O27" s="67">
        <f t="shared" si="1"/>
        <v>0</v>
      </c>
      <c r="P27" s="67">
        <f t="shared" si="2"/>
        <v>0</v>
      </c>
    </row>
    <row r="28" spans="1:17" x14ac:dyDescent="0.2">
      <c r="A28" s="72">
        <f t="shared" si="3"/>
        <v>23</v>
      </c>
      <c r="B28" s="72" t="s">
        <v>12</v>
      </c>
      <c r="C28" s="68"/>
      <c r="D28" s="68"/>
      <c r="E28" s="72"/>
      <c r="F28" s="72"/>
      <c r="G28" s="67">
        <f t="shared" si="0"/>
        <v>0</v>
      </c>
      <c r="H28" s="68"/>
      <c r="I28" s="68"/>
      <c r="J28" s="68"/>
      <c r="K28" s="67">
        <f t="shared" si="4"/>
        <v>0</v>
      </c>
      <c r="L28" s="67"/>
      <c r="M28" s="67"/>
      <c r="N28" s="67"/>
      <c r="O28" s="67">
        <f t="shared" si="1"/>
        <v>0</v>
      </c>
      <c r="P28" s="67">
        <f t="shared" si="2"/>
        <v>0</v>
      </c>
    </row>
    <row r="29" spans="1:17" x14ac:dyDescent="0.2">
      <c r="A29" s="72">
        <f t="shared" si="3"/>
        <v>24</v>
      </c>
      <c r="B29" s="72" t="s">
        <v>13</v>
      </c>
      <c r="C29" s="68"/>
      <c r="D29" s="68"/>
      <c r="E29" s="68"/>
      <c r="F29" s="68"/>
      <c r="G29" s="67">
        <f t="shared" si="0"/>
        <v>0</v>
      </c>
      <c r="H29" s="67"/>
      <c r="I29" s="67"/>
      <c r="J29" s="67"/>
      <c r="K29" s="67">
        <f t="shared" si="4"/>
        <v>0</v>
      </c>
      <c r="L29" s="68"/>
      <c r="M29" s="68"/>
      <c r="N29" s="68"/>
      <c r="O29" s="67">
        <f t="shared" si="1"/>
        <v>0</v>
      </c>
      <c r="P29" s="67">
        <f t="shared" si="2"/>
        <v>0</v>
      </c>
    </row>
    <row r="30" spans="1:17" s="59" customFormat="1" x14ac:dyDescent="0.2">
      <c r="A30" s="72">
        <f t="shared" si="3"/>
        <v>25</v>
      </c>
      <c r="B30" s="72" t="s">
        <v>14</v>
      </c>
      <c r="C30" s="68"/>
      <c r="D30" s="68"/>
      <c r="E30" s="68"/>
      <c r="F30" s="68"/>
      <c r="G30" s="67">
        <f t="shared" si="0"/>
        <v>0</v>
      </c>
      <c r="H30" s="67"/>
      <c r="I30" s="67"/>
      <c r="J30" s="67"/>
      <c r="K30" s="67">
        <f t="shared" si="4"/>
        <v>0</v>
      </c>
      <c r="L30" s="68"/>
      <c r="M30" s="68"/>
      <c r="N30" s="68"/>
      <c r="O30" s="67">
        <f t="shared" si="1"/>
        <v>0</v>
      </c>
      <c r="P30" s="67">
        <f t="shared" si="2"/>
        <v>0</v>
      </c>
    </row>
    <row r="31" spans="1:17" s="59" customFormat="1" x14ac:dyDescent="0.2">
      <c r="A31" s="69">
        <f t="shared" si="3"/>
        <v>26</v>
      </c>
      <c r="B31" s="69" t="s">
        <v>15</v>
      </c>
      <c r="C31" s="75"/>
      <c r="D31" s="75"/>
      <c r="E31" s="75"/>
      <c r="F31" s="75"/>
      <c r="G31" s="74">
        <f t="shared" si="0"/>
        <v>0</v>
      </c>
      <c r="H31" s="74"/>
      <c r="I31" s="74"/>
      <c r="J31" s="74"/>
      <c r="K31" s="74">
        <f t="shared" si="4"/>
        <v>0</v>
      </c>
      <c r="L31" s="75"/>
      <c r="M31" s="75"/>
      <c r="N31" s="75"/>
      <c r="O31" s="74">
        <f t="shared" si="1"/>
        <v>0</v>
      </c>
      <c r="P31" s="74">
        <f t="shared" si="2"/>
        <v>0</v>
      </c>
    </row>
    <row r="32" spans="1:17" x14ac:dyDescent="0.2">
      <c r="A32" s="72">
        <f t="shared" si="3"/>
        <v>27</v>
      </c>
      <c r="B32" s="72" t="s">
        <v>16</v>
      </c>
      <c r="C32" s="68"/>
      <c r="D32" s="68"/>
      <c r="E32" s="68"/>
      <c r="F32" s="68"/>
      <c r="G32" s="67">
        <f>IF(E32=0,0,E32-D32)</f>
        <v>0</v>
      </c>
      <c r="H32" s="67"/>
      <c r="I32" s="67"/>
      <c r="J32" s="67"/>
      <c r="K32" s="67">
        <f>D32-C32+F32-E32</f>
        <v>0</v>
      </c>
      <c r="L32" s="68"/>
      <c r="M32" s="68"/>
      <c r="N32" s="68"/>
      <c r="O32" s="67">
        <f>IF(N32&gt;=(K32+L32+M32),0,K32+L32+M32-N32)</f>
        <v>0</v>
      </c>
      <c r="P32" s="67">
        <f>IF((K32+L32+M32)&gt;=N32,0,N32-K32-L32-M32)</f>
        <v>0</v>
      </c>
    </row>
    <row r="33" spans="1:16" x14ac:dyDescent="0.2">
      <c r="A33" s="72">
        <f t="shared" si="3"/>
        <v>28</v>
      </c>
      <c r="B33" s="72" t="s">
        <v>10</v>
      </c>
      <c r="C33" s="68"/>
      <c r="D33" s="68"/>
      <c r="E33" s="68"/>
      <c r="F33" s="68"/>
      <c r="G33" s="67">
        <f t="shared" si="0"/>
        <v>0</v>
      </c>
      <c r="H33" s="67"/>
      <c r="I33" s="67"/>
      <c r="J33" s="67"/>
      <c r="K33" s="67">
        <f t="shared" si="4"/>
        <v>0</v>
      </c>
      <c r="L33" s="68"/>
      <c r="M33" s="68"/>
      <c r="N33" s="68"/>
      <c r="O33" s="67">
        <f t="shared" si="1"/>
        <v>0</v>
      </c>
      <c r="P33" s="67">
        <f t="shared" si="2"/>
        <v>0</v>
      </c>
    </row>
    <row r="34" spans="1:16" x14ac:dyDescent="0.2">
      <c r="A34" s="48">
        <f t="shared" si="3"/>
        <v>29</v>
      </c>
      <c r="B34" s="48" t="s">
        <v>11</v>
      </c>
      <c r="C34" s="57"/>
      <c r="D34" s="57"/>
      <c r="E34" s="57"/>
      <c r="F34" s="57"/>
      <c r="G34" s="56">
        <f t="shared" si="0"/>
        <v>0</v>
      </c>
      <c r="H34" s="56"/>
      <c r="I34" s="56"/>
      <c r="J34" s="56"/>
      <c r="K34" s="56">
        <f t="shared" si="4"/>
        <v>0</v>
      </c>
      <c r="L34" s="57"/>
      <c r="M34" s="57"/>
      <c r="N34" s="57"/>
      <c r="O34" s="56">
        <f t="shared" si="1"/>
        <v>0</v>
      </c>
      <c r="P34" s="56">
        <f t="shared" si="2"/>
        <v>0</v>
      </c>
    </row>
    <row r="35" spans="1:16" x14ac:dyDescent="0.2">
      <c r="A35" s="48">
        <f t="shared" si="3"/>
        <v>30</v>
      </c>
      <c r="B35" s="48" t="s">
        <v>12</v>
      </c>
      <c r="C35" s="57"/>
      <c r="D35" s="57"/>
      <c r="E35" s="48"/>
      <c r="F35" s="48"/>
      <c r="G35" s="56">
        <f t="shared" si="0"/>
        <v>0</v>
      </c>
      <c r="H35" s="57"/>
      <c r="I35" s="57"/>
      <c r="J35" s="57"/>
      <c r="K35" s="56">
        <f t="shared" si="4"/>
        <v>0</v>
      </c>
      <c r="L35" s="56"/>
      <c r="M35" s="56"/>
      <c r="N35" s="56"/>
      <c r="O35" s="56">
        <f t="shared" si="1"/>
        <v>0</v>
      </c>
      <c r="P35" s="56">
        <f t="shared" si="2"/>
        <v>0</v>
      </c>
    </row>
    <row r="36" spans="1:16" x14ac:dyDescent="0.2">
      <c r="A36" s="48">
        <f t="shared" si="3"/>
        <v>31</v>
      </c>
      <c r="B36" s="48" t="s">
        <v>13</v>
      </c>
      <c r="C36" s="57"/>
      <c r="D36" s="57"/>
      <c r="E36" s="57"/>
      <c r="F36" s="57"/>
      <c r="G36" s="56">
        <f t="shared" si="0"/>
        <v>0</v>
      </c>
      <c r="H36" s="56"/>
      <c r="I36" s="56"/>
      <c r="J36" s="56"/>
      <c r="K36" s="56">
        <f t="shared" si="4"/>
        <v>0</v>
      </c>
      <c r="L36" s="57"/>
      <c r="M36" s="57"/>
      <c r="N36" s="57"/>
      <c r="O36" s="56">
        <f t="shared" si="1"/>
        <v>0</v>
      </c>
      <c r="P36" s="56">
        <f t="shared" si="2"/>
        <v>0</v>
      </c>
    </row>
    <row r="37" spans="1:16" x14ac:dyDescent="0.2">
      <c r="A37" s="65" t="s">
        <v>18</v>
      </c>
      <c r="B37" s="64"/>
      <c r="C37" s="64"/>
      <c r="D37" s="64"/>
      <c r="E37" s="64"/>
      <c r="F37" s="64"/>
      <c r="G37" s="64"/>
      <c r="H37" s="64"/>
      <c r="I37" s="64"/>
      <c r="J37" s="64"/>
      <c r="K37" s="64">
        <f t="shared" ref="K37:P37" si="5">SUM(K6:K36)</f>
        <v>0</v>
      </c>
      <c r="L37" s="64">
        <f t="shared" si="5"/>
        <v>0</v>
      </c>
      <c r="M37" s="64">
        <f t="shared" si="5"/>
        <v>0</v>
      </c>
      <c r="N37" s="64">
        <f t="shared" si="5"/>
        <v>0</v>
      </c>
      <c r="O37" s="64">
        <f t="shared" si="5"/>
        <v>0</v>
      </c>
      <c r="P37" s="64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Q41"/>
  <sheetViews>
    <sheetView showZeros="0" zoomScaleNormal="100" zoomScalePageLayoutView="75" workbookViewId="0">
      <selection activeCell="F11" sqref="F11"/>
    </sheetView>
  </sheetViews>
  <sheetFormatPr baseColWidth="10" defaultRowHeight="12.75" x14ac:dyDescent="0.2"/>
  <cols>
    <col min="1" max="1" width="5.4257812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1" width="10.85546875" customWidth="1"/>
    <col min="12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81" t="s">
        <v>44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30"/>
      <c r="B4" s="31"/>
      <c r="C4" s="83"/>
      <c r="D4" s="83"/>
      <c r="E4" s="83"/>
      <c r="F4" s="83"/>
      <c r="G4" s="32"/>
      <c r="H4" s="83"/>
      <c r="I4" s="83"/>
      <c r="J4" s="32"/>
      <c r="K4" s="33"/>
      <c r="L4" s="32"/>
      <c r="M4" s="31"/>
      <c r="N4" s="31"/>
      <c r="O4" s="31"/>
      <c r="P4" s="34"/>
    </row>
    <row r="5" spans="1:16" s="2" customFormat="1" x14ac:dyDescent="0.2">
      <c r="A5" s="37" t="s">
        <v>9</v>
      </c>
      <c r="B5" s="38" t="s">
        <v>0</v>
      </c>
      <c r="C5" s="38" t="s">
        <v>1</v>
      </c>
      <c r="D5" s="38" t="s">
        <v>2</v>
      </c>
      <c r="E5" s="38" t="s">
        <v>1</v>
      </c>
      <c r="F5" s="38" t="s">
        <v>2</v>
      </c>
      <c r="G5" s="38" t="s">
        <v>26</v>
      </c>
      <c r="H5" s="38" t="s">
        <v>1</v>
      </c>
      <c r="I5" s="38" t="s">
        <v>2</v>
      </c>
      <c r="J5" s="38" t="s">
        <v>24</v>
      </c>
      <c r="K5" s="38" t="s">
        <v>3</v>
      </c>
      <c r="L5" s="38" t="s">
        <v>5</v>
      </c>
      <c r="M5" s="38" t="s">
        <v>8</v>
      </c>
      <c r="N5" s="38" t="s">
        <v>4</v>
      </c>
      <c r="O5" s="38" t="s">
        <v>6</v>
      </c>
      <c r="P5" s="39" t="s">
        <v>7</v>
      </c>
    </row>
    <row r="6" spans="1:16" s="59" customFormat="1" x14ac:dyDescent="0.2">
      <c r="A6" s="69">
        <v>1</v>
      </c>
      <c r="B6" s="69" t="s">
        <v>14</v>
      </c>
      <c r="C6" s="75"/>
      <c r="D6" s="75"/>
      <c r="E6" s="75"/>
      <c r="F6" s="75"/>
      <c r="G6" s="74">
        <f>IF(E6=0,0,E6-D6)</f>
        <v>0</v>
      </c>
      <c r="H6" s="74"/>
      <c r="I6" s="74"/>
      <c r="J6" s="74"/>
      <c r="K6" s="74">
        <f>D6-C6+F6-E6</f>
        <v>0</v>
      </c>
      <c r="L6" s="75"/>
      <c r="M6" s="75"/>
      <c r="N6" s="75"/>
      <c r="O6" s="74">
        <f>IF(N6&gt;=(K6+L6+M6),0,K6+L6+M6-N6)</f>
        <v>0</v>
      </c>
      <c r="P6" s="74">
        <f>IF((K6+L6+M6)&gt;=N6,0,N6-K6-L6-M6)</f>
        <v>0</v>
      </c>
    </row>
    <row r="7" spans="1:16" x14ac:dyDescent="0.2">
      <c r="A7" s="69">
        <f>SUM(A6,1)</f>
        <v>2</v>
      </c>
      <c r="B7" s="69" t="s">
        <v>15</v>
      </c>
      <c r="C7" s="75"/>
      <c r="D7" s="75"/>
      <c r="E7" s="75"/>
      <c r="F7" s="75"/>
      <c r="G7" s="74">
        <f t="shared" ref="G7:G36" si="0">IF(E7=0,0,E7-D7)</f>
        <v>0</v>
      </c>
      <c r="H7" s="74"/>
      <c r="I7" s="74"/>
      <c r="J7" s="74"/>
      <c r="K7" s="74">
        <f t="shared" ref="K7:K36" si="1">D7-C7+F7-E7</f>
        <v>0</v>
      </c>
      <c r="L7" s="75"/>
      <c r="M7" s="75"/>
      <c r="N7" s="75"/>
      <c r="O7" s="74">
        <f t="shared" ref="O7:O35" si="2">IF(N7&gt;=(K7+L7+M7),0,K7+L7+M7-N7)</f>
        <v>0</v>
      </c>
      <c r="P7" s="74">
        <f t="shared" ref="P7:P35" si="3">IF((K7+L7+M7)&gt;=N7,0,N7-K7-L7-M7)</f>
        <v>0</v>
      </c>
    </row>
    <row r="8" spans="1:16" x14ac:dyDescent="0.2">
      <c r="A8" s="72">
        <f t="shared" ref="A8:A35" si="4">SUM(A7,1)</f>
        <v>3</v>
      </c>
      <c r="B8" s="76" t="s">
        <v>16</v>
      </c>
      <c r="C8" s="72"/>
      <c r="D8" s="72"/>
      <c r="E8" s="72"/>
      <c r="F8" s="72"/>
      <c r="G8" s="72">
        <f t="shared" si="0"/>
        <v>0</v>
      </c>
      <c r="H8" s="72"/>
      <c r="I8" s="72"/>
      <c r="J8" s="72"/>
      <c r="K8" s="72">
        <f t="shared" si="1"/>
        <v>0</v>
      </c>
      <c r="L8" s="72"/>
      <c r="M8" s="72"/>
      <c r="N8" s="72"/>
      <c r="O8" s="72">
        <f t="shared" si="2"/>
        <v>0</v>
      </c>
      <c r="P8" s="72">
        <f t="shared" si="3"/>
        <v>0</v>
      </c>
    </row>
    <row r="9" spans="1:16" x14ac:dyDescent="0.2">
      <c r="A9" s="72">
        <f t="shared" si="4"/>
        <v>4</v>
      </c>
      <c r="B9" s="72" t="s">
        <v>10</v>
      </c>
      <c r="C9" s="68"/>
      <c r="D9" s="68"/>
      <c r="E9" s="68"/>
      <c r="F9" s="68"/>
      <c r="G9" s="67">
        <f t="shared" si="0"/>
        <v>0</v>
      </c>
      <c r="H9" s="67"/>
      <c r="I9" s="67"/>
      <c r="J9" s="67"/>
      <c r="K9" s="67">
        <f t="shared" si="1"/>
        <v>0</v>
      </c>
      <c r="L9" s="68"/>
      <c r="M9" s="68"/>
      <c r="N9" s="68"/>
      <c r="O9" s="67">
        <f t="shared" si="2"/>
        <v>0</v>
      </c>
      <c r="P9" s="67">
        <f t="shared" si="3"/>
        <v>0</v>
      </c>
    </row>
    <row r="10" spans="1:16" x14ac:dyDescent="0.2">
      <c r="A10" s="72">
        <f t="shared" si="4"/>
        <v>5</v>
      </c>
      <c r="B10" s="72" t="s">
        <v>11</v>
      </c>
      <c r="C10" s="68"/>
      <c r="D10" s="68"/>
      <c r="E10" s="68"/>
      <c r="F10" s="68"/>
      <c r="G10" s="67">
        <f t="shared" si="0"/>
        <v>0</v>
      </c>
      <c r="H10" s="67"/>
      <c r="I10" s="67"/>
      <c r="J10" s="67"/>
      <c r="K10" s="67">
        <f t="shared" si="1"/>
        <v>0</v>
      </c>
      <c r="L10" s="68"/>
      <c r="M10" s="68"/>
      <c r="N10" s="68"/>
      <c r="O10" s="67">
        <f t="shared" si="2"/>
        <v>0</v>
      </c>
      <c r="P10" s="67">
        <f t="shared" si="3"/>
        <v>0</v>
      </c>
    </row>
    <row r="11" spans="1:16" x14ac:dyDescent="0.2">
      <c r="A11" s="72">
        <f t="shared" si="4"/>
        <v>6</v>
      </c>
      <c r="B11" s="72" t="s">
        <v>12</v>
      </c>
      <c r="C11" s="68"/>
      <c r="D11" s="68"/>
      <c r="E11" s="68"/>
      <c r="F11" s="68"/>
      <c r="G11" s="67">
        <f t="shared" si="0"/>
        <v>0</v>
      </c>
      <c r="H11" s="67"/>
      <c r="I11" s="67"/>
      <c r="J11" s="67"/>
      <c r="K11" s="67">
        <f t="shared" si="1"/>
        <v>0</v>
      </c>
      <c r="L11" s="68"/>
      <c r="M11" s="68"/>
      <c r="N11" s="68"/>
      <c r="O11" s="67">
        <f t="shared" si="2"/>
        <v>0</v>
      </c>
      <c r="P11" s="67">
        <f t="shared" si="3"/>
        <v>0</v>
      </c>
    </row>
    <row r="12" spans="1:16" x14ac:dyDescent="0.2">
      <c r="A12" s="72">
        <f t="shared" si="4"/>
        <v>7</v>
      </c>
      <c r="B12" s="72" t="s">
        <v>13</v>
      </c>
      <c r="C12" s="68"/>
      <c r="D12" s="68"/>
      <c r="E12" s="68"/>
      <c r="F12" s="68"/>
      <c r="G12" s="67">
        <f t="shared" si="0"/>
        <v>0</v>
      </c>
      <c r="H12" s="67"/>
      <c r="I12" s="67"/>
      <c r="J12" s="67"/>
      <c r="K12" s="67">
        <f t="shared" si="1"/>
        <v>0</v>
      </c>
      <c r="L12" s="68"/>
      <c r="M12" s="68"/>
      <c r="N12" s="68"/>
      <c r="O12" s="67">
        <f t="shared" si="2"/>
        <v>0</v>
      </c>
      <c r="P12" s="67">
        <f t="shared" si="3"/>
        <v>0</v>
      </c>
    </row>
    <row r="13" spans="1:16" s="59" customFormat="1" x14ac:dyDescent="0.2">
      <c r="A13" s="72">
        <f t="shared" si="4"/>
        <v>8</v>
      </c>
      <c r="B13" s="72" t="s">
        <v>14</v>
      </c>
      <c r="C13" s="68"/>
      <c r="D13" s="68"/>
      <c r="E13" s="68"/>
      <c r="F13" s="68"/>
      <c r="G13" s="67">
        <f t="shared" si="0"/>
        <v>0</v>
      </c>
      <c r="H13" s="67"/>
      <c r="I13" s="67"/>
      <c r="J13" s="67"/>
      <c r="K13" s="67">
        <f t="shared" si="1"/>
        <v>0</v>
      </c>
      <c r="L13" s="68"/>
      <c r="M13" s="68"/>
      <c r="N13" s="68"/>
      <c r="O13" s="67">
        <f t="shared" si="2"/>
        <v>0</v>
      </c>
      <c r="P13" s="67">
        <f t="shared" si="3"/>
        <v>0</v>
      </c>
    </row>
    <row r="14" spans="1:16" x14ac:dyDescent="0.2">
      <c r="A14" s="69">
        <f t="shared" si="4"/>
        <v>9</v>
      </c>
      <c r="B14" s="69" t="s">
        <v>15</v>
      </c>
      <c r="C14" s="75"/>
      <c r="D14" s="75"/>
      <c r="E14" s="75"/>
      <c r="F14" s="75"/>
      <c r="G14" s="74">
        <f t="shared" si="0"/>
        <v>0</v>
      </c>
      <c r="H14" s="74"/>
      <c r="I14" s="74"/>
      <c r="J14" s="74"/>
      <c r="K14" s="74">
        <f t="shared" si="1"/>
        <v>0</v>
      </c>
      <c r="L14" s="75"/>
      <c r="M14" s="75"/>
      <c r="N14" s="75"/>
      <c r="O14" s="74">
        <f t="shared" si="2"/>
        <v>0</v>
      </c>
      <c r="P14" s="74">
        <f t="shared" si="3"/>
        <v>0</v>
      </c>
    </row>
    <row r="15" spans="1:16" x14ac:dyDescent="0.2">
      <c r="A15" s="72">
        <f t="shared" si="4"/>
        <v>10</v>
      </c>
      <c r="B15" s="72" t="s">
        <v>16</v>
      </c>
      <c r="C15" s="68"/>
      <c r="D15" s="68"/>
      <c r="E15" s="68"/>
      <c r="F15" s="68"/>
      <c r="G15" s="67">
        <f>IF(E15=0,0,E15-D15)</f>
        <v>0</v>
      </c>
      <c r="H15" s="67"/>
      <c r="I15" s="67"/>
      <c r="J15" s="67"/>
      <c r="K15" s="67">
        <f>D15-C15+F15-E15</f>
        <v>0</v>
      </c>
      <c r="L15" s="68"/>
      <c r="M15" s="68"/>
      <c r="N15" s="68"/>
      <c r="O15" s="67">
        <f>IF(N15&gt;=(K15+L15+M15),0,K15+L15+M15-N15)</f>
        <v>0</v>
      </c>
      <c r="P15" s="67">
        <f>IF((K15+L15+M15)&gt;=N15,0,N15-K15-L15-M15)</f>
        <v>0</v>
      </c>
    </row>
    <row r="16" spans="1:16" x14ac:dyDescent="0.2">
      <c r="A16" s="72">
        <f t="shared" si="4"/>
        <v>11</v>
      </c>
      <c r="B16" s="72" t="s">
        <v>10</v>
      </c>
      <c r="C16" s="68"/>
      <c r="D16" s="68"/>
      <c r="E16" s="68"/>
      <c r="F16" s="68"/>
      <c r="G16" s="67">
        <f t="shared" si="0"/>
        <v>0</v>
      </c>
      <c r="H16" s="67"/>
      <c r="I16" s="67"/>
      <c r="J16" s="67"/>
      <c r="K16" s="67">
        <f t="shared" si="1"/>
        <v>0</v>
      </c>
      <c r="L16" s="68"/>
      <c r="M16" s="68"/>
      <c r="N16" s="68"/>
      <c r="O16" s="67">
        <f t="shared" si="2"/>
        <v>0</v>
      </c>
      <c r="P16" s="67">
        <f t="shared" si="3"/>
        <v>0</v>
      </c>
    </row>
    <row r="17" spans="1:17" x14ac:dyDescent="0.2">
      <c r="A17" s="72">
        <f t="shared" si="4"/>
        <v>12</v>
      </c>
      <c r="B17" s="72" t="s">
        <v>11</v>
      </c>
      <c r="C17" s="68"/>
      <c r="D17" s="68"/>
      <c r="E17" s="68"/>
      <c r="F17" s="68"/>
      <c r="G17" s="67">
        <f t="shared" si="0"/>
        <v>0</v>
      </c>
      <c r="H17" s="67"/>
      <c r="I17" s="67"/>
      <c r="J17" s="67"/>
      <c r="K17" s="67">
        <f t="shared" si="1"/>
        <v>0</v>
      </c>
      <c r="L17" s="68"/>
      <c r="M17" s="68"/>
      <c r="N17" s="68"/>
      <c r="O17" s="67">
        <f t="shared" si="2"/>
        <v>0</v>
      </c>
      <c r="P17" s="67">
        <f t="shared" si="3"/>
        <v>0</v>
      </c>
    </row>
    <row r="18" spans="1:17" x14ac:dyDescent="0.2">
      <c r="A18" s="72">
        <f t="shared" si="4"/>
        <v>13</v>
      </c>
      <c r="B18" s="72" t="s">
        <v>12</v>
      </c>
      <c r="C18" s="68"/>
      <c r="D18" s="68"/>
      <c r="E18" s="68"/>
      <c r="F18" s="68"/>
      <c r="G18" s="67">
        <f t="shared" si="0"/>
        <v>0</v>
      </c>
      <c r="H18" s="67"/>
      <c r="I18" s="67"/>
      <c r="J18" s="67"/>
      <c r="K18" s="67">
        <f t="shared" si="1"/>
        <v>0</v>
      </c>
      <c r="L18" s="68"/>
      <c r="M18" s="68"/>
      <c r="N18" s="68"/>
      <c r="O18" s="67">
        <f t="shared" si="2"/>
        <v>0</v>
      </c>
      <c r="P18" s="67">
        <f t="shared" si="3"/>
        <v>0</v>
      </c>
    </row>
    <row r="19" spans="1:17" x14ac:dyDescent="0.2">
      <c r="A19" s="72">
        <f t="shared" si="4"/>
        <v>14</v>
      </c>
      <c r="B19" s="72" t="s">
        <v>13</v>
      </c>
      <c r="C19" s="68"/>
      <c r="D19" s="68"/>
      <c r="E19" s="68"/>
      <c r="F19" s="68"/>
      <c r="G19" s="67">
        <f t="shared" si="0"/>
        <v>0</v>
      </c>
      <c r="H19" s="67"/>
      <c r="I19" s="67"/>
      <c r="J19" s="67"/>
      <c r="K19" s="67">
        <f t="shared" si="1"/>
        <v>0</v>
      </c>
      <c r="L19" s="68"/>
      <c r="M19" s="68"/>
      <c r="N19" s="68"/>
      <c r="O19" s="67">
        <f t="shared" si="2"/>
        <v>0</v>
      </c>
      <c r="P19" s="67">
        <f t="shared" si="3"/>
        <v>0</v>
      </c>
    </row>
    <row r="20" spans="1:17" s="59" customFormat="1" x14ac:dyDescent="0.2">
      <c r="A20" s="72">
        <f t="shared" si="4"/>
        <v>15</v>
      </c>
      <c r="B20" s="72" t="s">
        <v>14</v>
      </c>
      <c r="C20" s="68"/>
      <c r="D20" s="68"/>
      <c r="E20" s="68"/>
      <c r="F20" s="68"/>
      <c r="G20" s="67">
        <f t="shared" si="0"/>
        <v>0</v>
      </c>
      <c r="H20" s="67"/>
      <c r="I20" s="67"/>
      <c r="J20" s="67"/>
      <c r="K20" s="67">
        <f t="shared" si="1"/>
        <v>0</v>
      </c>
      <c r="L20" s="68"/>
      <c r="M20" s="68"/>
      <c r="N20" s="68"/>
      <c r="O20" s="67">
        <f t="shared" si="2"/>
        <v>0</v>
      </c>
      <c r="P20" s="67">
        <f t="shared" si="3"/>
        <v>0</v>
      </c>
    </row>
    <row r="21" spans="1:17" x14ac:dyDescent="0.2">
      <c r="A21" s="69">
        <f t="shared" si="4"/>
        <v>16</v>
      </c>
      <c r="B21" s="69" t="s">
        <v>15</v>
      </c>
      <c r="C21" s="75"/>
      <c r="D21" s="75"/>
      <c r="E21" s="75"/>
      <c r="F21" s="75"/>
      <c r="G21" s="74">
        <f t="shared" si="0"/>
        <v>0</v>
      </c>
      <c r="H21" s="74"/>
      <c r="I21" s="74"/>
      <c r="J21" s="74"/>
      <c r="K21" s="74">
        <f t="shared" si="1"/>
        <v>0</v>
      </c>
      <c r="L21" s="75"/>
      <c r="M21" s="75"/>
      <c r="N21" s="75"/>
      <c r="O21" s="74">
        <f t="shared" si="2"/>
        <v>0</v>
      </c>
      <c r="P21" s="74">
        <f t="shared" si="3"/>
        <v>0</v>
      </c>
    </row>
    <row r="22" spans="1:17" x14ac:dyDescent="0.2">
      <c r="A22" s="72">
        <f t="shared" si="4"/>
        <v>17</v>
      </c>
      <c r="B22" s="76" t="s">
        <v>16</v>
      </c>
      <c r="C22" s="68"/>
      <c r="D22" s="68"/>
      <c r="E22" s="68"/>
      <c r="F22" s="68"/>
      <c r="G22" s="67">
        <f>IF(E22=0,0,E22-D22)</f>
        <v>0</v>
      </c>
      <c r="H22" s="67"/>
      <c r="I22" s="67"/>
      <c r="J22" s="67"/>
      <c r="K22" s="67">
        <f>D22-C22+F22-E22</f>
        <v>0</v>
      </c>
      <c r="L22" s="68"/>
      <c r="M22" s="68"/>
      <c r="N22" s="68"/>
      <c r="O22" s="67">
        <f>IF(N22&gt;=(K22+L22+M22),0,K22+L22+M22-N22)</f>
        <v>0</v>
      </c>
      <c r="P22" s="67">
        <f>IF((K22+L22+M22)&gt;=N22,0,N22-K22-L22-M22)</f>
        <v>0</v>
      </c>
      <c r="Q22" s="53"/>
    </row>
    <row r="23" spans="1:17" x14ac:dyDescent="0.2">
      <c r="A23" s="72">
        <f t="shared" si="4"/>
        <v>18</v>
      </c>
      <c r="B23" s="72" t="s">
        <v>10</v>
      </c>
      <c r="C23" s="68"/>
      <c r="D23" s="68"/>
      <c r="E23" s="68"/>
      <c r="F23" s="68"/>
      <c r="G23" s="67">
        <f t="shared" si="0"/>
        <v>0</v>
      </c>
      <c r="H23" s="67"/>
      <c r="I23" s="67"/>
      <c r="J23" s="67"/>
      <c r="K23" s="67">
        <f t="shared" si="1"/>
        <v>0</v>
      </c>
      <c r="L23" s="68"/>
      <c r="M23" s="68"/>
      <c r="N23" s="68"/>
      <c r="O23" s="67">
        <f t="shared" si="2"/>
        <v>0</v>
      </c>
      <c r="P23" s="67">
        <f t="shared" si="3"/>
        <v>0</v>
      </c>
    </row>
    <row r="24" spans="1:17" x14ac:dyDescent="0.2">
      <c r="A24" s="72">
        <f t="shared" si="4"/>
        <v>19</v>
      </c>
      <c r="B24" s="72" t="s">
        <v>11</v>
      </c>
      <c r="C24" s="68"/>
      <c r="D24" s="68"/>
      <c r="E24" s="68"/>
      <c r="F24" s="68"/>
      <c r="G24" s="67">
        <f t="shared" si="0"/>
        <v>0</v>
      </c>
      <c r="H24" s="67"/>
      <c r="I24" s="67"/>
      <c r="J24" s="67"/>
      <c r="K24" s="67">
        <f t="shared" si="1"/>
        <v>0</v>
      </c>
      <c r="L24" s="68"/>
      <c r="M24" s="68"/>
      <c r="N24" s="68"/>
      <c r="O24" s="67">
        <f t="shared" si="2"/>
        <v>0</v>
      </c>
      <c r="P24" s="67">
        <f t="shared" si="3"/>
        <v>0</v>
      </c>
    </row>
    <row r="25" spans="1:17" x14ac:dyDescent="0.2">
      <c r="A25" s="72">
        <f t="shared" si="4"/>
        <v>20</v>
      </c>
      <c r="B25" s="72" t="s">
        <v>12</v>
      </c>
      <c r="C25" s="68"/>
      <c r="D25" s="68"/>
      <c r="E25" s="68"/>
      <c r="F25" s="68"/>
      <c r="G25" s="67">
        <f t="shared" si="0"/>
        <v>0</v>
      </c>
      <c r="H25" s="67"/>
      <c r="I25" s="67"/>
      <c r="J25" s="67"/>
      <c r="K25" s="67">
        <f t="shared" si="1"/>
        <v>0</v>
      </c>
      <c r="L25" s="68"/>
      <c r="M25" s="68"/>
      <c r="N25" s="68"/>
      <c r="O25" s="67">
        <f t="shared" si="2"/>
        <v>0</v>
      </c>
      <c r="P25" s="67">
        <f t="shared" si="3"/>
        <v>0</v>
      </c>
    </row>
    <row r="26" spans="1:17" x14ac:dyDescent="0.2">
      <c r="A26" s="72">
        <f t="shared" si="4"/>
        <v>21</v>
      </c>
      <c r="B26" s="72" t="s">
        <v>13</v>
      </c>
      <c r="C26" s="68"/>
      <c r="D26" s="68"/>
      <c r="E26" s="68"/>
      <c r="F26" s="68"/>
      <c r="G26" s="67">
        <f t="shared" si="0"/>
        <v>0</v>
      </c>
      <c r="H26" s="67"/>
      <c r="I26" s="67"/>
      <c r="J26" s="67"/>
      <c r="K26" s="67">
        <f t="shared" si="1"/>
        <v>0</v>
      </c>
      <c r="L26" s="68"/>
      <c r="M26" s="68"/>
      <c r="N26" s="68"/>
      <c r="O26" s="67">
        <f t="shared" si="2"/>
        <v>0</v>
      </c>
      <c r="P26" s="67">
        <f t="shared" si="3"/>
        <v>0</v>
      </c>
    </row>
    <row r="27" spans="1:17" s="59" customFormat="1" x14ac:dyDescent="0.2">
      <c r="A27" s="72">
        <f t="shared" si="4"/>
        <v>22</v>
      </c>
      <c r="B27" s="72" t="s">
        <v>14</v>
      </c>
      <c r="C27" s="68"/>
      <c r="D27" s="68"/>
      <c r="E27" s="68"/>
      <c r="F27" s="68"/>
      <c r="G27" s="67">
        <f t="shared" si="0"/>
        <v>0</v>
      </c>
      <c r="H27" s="67"/>
      <c r="I27" s="67"/>
      <c r="J27" s="67"/>
      <c r="K27" s="67">
        <f t="shared" si="1"/>
        <v>0</v>
      </c>
      <c r="L27" s="68"/>
      <c r="M27" s="68"/>
      <c r="N27" s="68"/>
      <c r="O27" s="67">
        <f t="shared" si="2"/>
        <v>0</v>
      </c>
      <c r="P27" s="67">
        <f t="shared" si="3"/>
        <v>0</v>
      </c>
    </row>
    <row r="28" spans="1:17" x14ac:dyDescent="0.2">
      <c r="A28" s="69">
        <f t="shared" si="4"/>
        <v>23</v>
      </c>
      <c r="B28" s="69" t="s">
        <v>15</v>
      </c>
      <c r="C28" s="75"/>
      <c r="D28" s="75"/>
      <c r="E28" s="75"/>
      <c r="F28" s="75"/>
      <c r="G28" s="74">
        <f t="shared" si="0"/>
        <v>0</v>
      </c>
      <c r="H28" s="74"/>
      <c r="I28" s="74"/>
      <c r="J28" s="74"/>
      <c r="K28" s="74">
        <f t="shared" si="1"/>
        <v>0</v>
      </c>
      <c r="L28" s="75"/>
      <c r="M28" s="75"/>
      <c r="N28" s="75"/>
      <c r="O28" s="74">
        <f t="shared" si="2"/>
        <v>0</v>
      </c>
      <c r="P28" s="74">
        <f t="shared" si="3"/>
        <v>0</v>
      </c>
    </row>
    <row r="29" spans="1:17" x14ac:dyDescent="0.2">
      <c r="A29" s="72">
        <f t="shared" si="4"/>
        <v>24</v>
      </c>
      <c r="B29" s="72" t="s">
        <v>16</v>
      </c>
      <c r="C29" s="68"/>
      <c r="D29" s="68"/>
      <c r="E29" s="68"/>
      <c r="F29" s="68"/>
      <c r="G29" s="67">
        <f>IF(E29=0,0,E29-D29)</f>
        <v>0</v>
      </c>
      <c r="H29" s="67"/>
      <c r="I29" s="67"/>
      <c r="J29" s="67"/>
      <c r="K29" s="67">
        <f>D29-C29+F29-E29</f>
        <v>0</v>
      </c>
      <c r="L29" s="68"/>
      <c r="M29" s="68"/>
      <c r="N29" s="68"/>
      <c r="O29" s="67">
        <f>IF(N29&gt;=(K29+L29+M29),0,K29+L29+M29-N29)</f>
        <v>0</v>
      </c>
      <c r="P29" s="67">
        <f>IF((K29+L29+M29)&gt;=N29,0,N29-K29-L29-M29)</f>
        <v>0</v>
      </c>
    </row>
    <row r="30" spans="1:17" x14ac:dyDescent="0.2">
      <c r="A30" s="72">
        <f t="shared" si="4"/>
        <v>25</v>
      </c>
      <c r="B30" s="72" t="s">
        <v>10</v>
      </c>
      <c r="C30" s="68"/>
      <c r="D30" s="68"/>
      <c r="E30" s="68"/>
      <c r="F30" s="68"/>
      <c r="G30" s="67">
        <f t="shared" si="0"/>
        <v>0</v>
      </c>
      <c r="H30" s="67"/>
      <c r="I30" s="67"/>
      <c r="J30" s="67"/>
      <c r="K30" s="67">
        <f t="shared" si="1"/>
        <v>0</v>
      </c>
      <c r="L30" s="68"/>
      <c r="M30" s="68"/>
      <c r="N30" s="68"/>
      <c r="O30" s="67">
        <f t="shared" si="2"/>
        <v>0</v>
      </c>
      <c r="P30" s="67">
        <f t="shared" si="3"/>
        <v>0</v>
      </c>
    </row>
    <row r="31" spans="1:17" x14ac:dyDescent="0.2">
      <c r="A31" s="72">
        <f t="shared" si="4"/>
        <v>26</v>
      </c>
      <c r="B31" s="72" t="s">
        <v>11</v>
      </c>
      <c r="C31" s="68"/>
      <c r="D31" s="68"/>
      <c r="E31" s="68"/>
      <c r="F31" s="68"/>
      <c r="G31" s="67">
        <f t="shared" si="0"/>
        <v>0</v>
      </c>
      <c r="H31" s="67"/>
      <c r="I31" s="67"/>
      <c r="J31" s="67"/>
      <c r="K31" s="67">
        <f t="shared" si="1"/>
        <v>0</v>
      </c>
      <c r="L31" s="68"/>
      <c r="M31" s="68"/>
      <c r="N31" s="68"/>
      <c r="O31" s="67">
        <f t="shared" si="2"/>
        <v>0</v>
      </c>
      <c r="P31" s="67">
        <f t="shared" si="3"/>
        <v>0</v>
      </c>
    </row>
    <row r="32" spans="1:17" x14ac:dyDescent="0.2">
      <c r="A32" s="72">
        <f t="shared" si="4"/>
        <v>27</v>
      </c>
      <c r="B32" s="72" t="s">
        <v>12</v>
      </c>
      <c r="C32" s="68"/>
      <c r="D32" s="68"/>
      <c r="E32" s="68"/>
      <c r="F32" s="68"/>
      <c r="G32" s="67">
        <f t="shared" si="0"/>
        <v>0</v>
      </c>
      <c r="H32" s="67"/>
      <c r="I32" s="67"/>
      <c r="J32" s="67"/>
      <c r="K32" s="67">
        <f t="shared" si="1"/>
        <v>0</v>
      </c>
      <c r="L32" s="68"/>
      <c r="M32" s="68"/>
      <c r="N32" s="68"/>
      <c r="O32" s="67">
        <f t="shared" si="2"/>
        <v>0</v>
      </c>
      <c r="P32" s="67">
        <f t="shared" si="3"/>
        <v>0</v>
      </c>
    </row>
    <row r="33" spans="1:16" x14ac:dyDescent="0.2">
      <c r="A33" s="48">
        <f t="shared" si="4"/>
        <v>28</v>
      </c>
      <c r="B33" s="48" t="s">
        <v>13</v>
      </c>
      <c r="C33" s="57"/>
      <c r="D33" s="57"/>
      <c r="E33" s="57"/>
      <c r="F33" s="57"/>
      <c r="G33" s="56">
        <f t="shared" si="0"/>
        <v>0</v>
      </c>
      <c r="H33" s="56"/>
      <c r="I33" s="56"/>
      <c r="J33" s="56"/>
      <c r="K33" s="56">
        <f t="shared" si="1"/>
        <v>0</v>
      </c>
      <c r="L33" s="57"/>
      <c r="M33" s="57"/>
      <c r="N33" s="57"/>
      <c r="O33" s="56">
        <f t="shared" si="2"/>
        <v>0</v>
      </c>
      <c r="P33" s="56">
        <f t="shared" si="3"/>
        <v>0</v>
      </c>
    </row>
    <row r="34" spans="1:16" s="59" customFormat="1" x14ac:dyDescent="0.2">
      <c r="A34" s="48">
        <f t="shared" si="4"/>
        <v>29</v>
      </c>
      <c r="B34" s="48" t="s">
        <v>14</v>
      </c>
      <c r="C34" s="57"/>
      <c r="D34" s="57"/>
      <c r="E34" s="57"/>
      <c r="F34" s="57"/>
      <c r="G34" s="56">
        <f t="shared" si="0"/>
        <v>0</v>
      </c>
      <c r="H34" s="56"/>
      <c r="I34" s="56"/>
      <c r="J34" s="56"/>
      <c r="K34" s="56">
        <f t="shared" si="1"/>
        <v>0</v>
      </c>
      <c r="L34" s="57"/>
      <c r="M34" s="57"/>
      <c r="N34" s="57"/>
      <c r="O34" s="56">
        <f t="shared" si="2"/>
        <v>0</v>
      </c>
      <c r="P34" s="56">
        <f t="shared" si="3"/>
        <v>0</v>
      </c>
    </row>
    <row r="35" spans="1:16" x14ac:dyDescent="0.2">
      <c r="A35" s="69">
        <f t="shared" si="4"/>
        <v>30</v>
      </c>
      <c r="B35" s="69" t="s">
        <v>15</v>
      </c>
      <c r="C35" s="75"/>
      <c r="D35" s="75"/>
      <c r="E35" s="75"/>
      <c r="F35" s="75"/>
      <c r="G35" s="74">
        <f t="shared" si="0"/>
        <v>0</v>
      </c>
      <c r="H35" s="74"/>
      <c r="I35" s="74"/>
      <c r="J35" s="74"/>
      <c r="K35" s="74">
        <f t="shared" si="1"/>
        <v>0</v>
      </c>
      <c r="L35" s="75"/>
      <c r="M35" s="75"/>
      <c r="N35" s="75"/>
      <c r="O35" s="74">
        <f t="shared" si="2"/>
        <v>0</v>
      </c>
      <c r="P35" s="74">
        <f t="shared" si="3"/>
        <v>0</v>
      </c>
    </row>
    <row r="36" spans="1:16" hidden="1" x14ac:dyDescent="0.2">
      <c r="A36" s="35">
        <f>SUM(A35,1)</f>
        <v>31</v>
      </c>
      <c r="B36" s="36"/>
      <c r="C36" s="21"/>
      <c r="D36" s="21"/>
      <c r="E36" s="21"/>
      <c r="F36" s="21"/>
      <c r="G36" s="20">
        <f t="shared" si="0"/>
        <v>0</v>
      </c>
      <c r="H36" s="20"/>
      <c r="I36" s="20"/>
      <c r="J36" s="20"/>
      <c r="K36" s="20">
        <f t="shared" si="1"/>
        <v>0</v>
      </c>
      <c r="L36" s="21"/>
      <c r="M36" s="21"/>
      <c r="N36" s="21"/>
      <c r="O36" s="20">
        <f>IF(N36&gt;=K36,0,K36+L36+M36-N36)</f>
        <v>0</v>
      </c>
      <c r="P36" s="20">
        <f>IF(K36&gt;=N36,0,N36-K36-L36-M36)</f>
        <v>0</v>
      </c>
    </row>
    <row r="37" spans="1:16" x14ac:dyDescent="0.2">
      <c r="A37" s="44" t="s">
        <v>18</v>
      </c>
      <c r="B37" s="45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27</v>
      </c>
      <c r="D38" t="s">
        <v>28</v>
      </c>
      <c r="E38" t="s">
        <v>31</v>
      </c>
      <c r="F38" t="s">
        <v>29</v>
      </c>
      <c r="G38" t="s">
        <v>30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/>
  <dimension ref="A1:P41"/>
  <sheetViews>
    <sheetView showZeros="0" zoomScaleNormal="100" zoomScalePageLayoutView="75" workbookViewId="0">
      <selection activeCell="E18" sqref="E18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81" t="s">
        <v>45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71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30"/>
      <c r="B4" s="31"/>
      <c r="C4" s="83"/>
      <c r="D4" s="83"/>
      <c r="E4" s="83"/>
      <c r="F4" s="83"/>
      <c r="G4" s="32"/>
      <c r="H4" s="83" t="s">
        <v>3</v>
      </c>
      <c r="I4" s="83"/>
      <c r="J4" s="32"/>
      <c r="K4" s="33"/>
      <c r="L4" s="32"/>
      <c r="M4" s="31"/>
      <c r="N4" s="31"/>
      <c r="O4" s="31"/>
      <c r="P4" s="34"/>
    </row>
    <row r="5" spans="1:16" s="2" customFormat="1" x14ac:dyDescent="0.2">
      <c r="A5" s="37" t="s">
        <v>9</v>
      </c>
      <c r="B5" s="38" t="s">
        <v>0</v>
      </c>
      <c r="C5" s="38" t="s">
        <v>1</v>
      </c>
      <c r="D5" s="38" t="s">
        <v>2</v>
      </c>
      <c r="E5" s="38" t="s">
        <v>1</v>
      </c>
      <c r="F5" s="38" t="s">
        <v>2</v>
      </c>
      <c r="G5" s="38" t="s">
        <v>25</v>
      </c>
      <c r="H5" s="38" t="s">
        <v>1</v>
      </c>
      <c r="I5" s="38" t="s">
        <v>2</v>
      </c>
      <c r="J5" s="38" t="s">
        <v>24</v>
      </c>
      <c r="K5" s="38" t="s">
        <v>3</v>
      </c>
      <c r="L5" s="38" t="s">
        <v>5</v>
      </c>
      <c r="M5" s="38" t="s">
        <v>8</v>
      </c>
      <c r="N5" s="38" t="s">
        <v>4</v>
      </c>
      <c r="O5" s="38" t="s">
        <v>6</v>
      </c>
      <c r="P5" s="39" t="s">
        <v>7</v>
      </c>
    </row>
    <row r="6" spans="1:16" x14ac:dyDescent="0.2">
      <c r="A6" s="72">
        <v>1</v>
      </c>
      <c r="B6" s="72" t="s">
        <v>16</v>
      </c>
      <c r="C6" s="68"/>
      <c r="D6" s="68"/>
      <c r="E6" s="68"/>
      <c r="F6" s="68"/>
      <c r="G6" s="67">
        <f>IF(E6=0,0,E6-D6)</f>
        <v>0</v>
      </c>
      <c r="H6" s="67"/>
      <c r="I6" s="67"/>
      <c r="J6" s="67"/>
      <c r="K6" s="67">
        <f>D6-C6+F6-E6</f>
        <v>0</v>
      </c>
      <c r="L6" s="68"/>
      <c r="M6" s="68"/>
      <c r="N6" s="68"/>
      <c r="O6" s="67">
        <f>IF(N6&gt;=(K6+L6+M6),0,K6+L6+M6-N6)</f>
        <v>0</v>
      </c>
      <c r="P6" s="67">
        <f>IF((K6+L6+M6)&gt;=N6,0,N6-K6-L6-M6)</f>
        <v>0</v>
      </c>
    </row>
    <row r="7" spans="1:16" x14ac:dyDescent="0.2">
      <c r="A7" s="72">
        <f>SUM(A6,1)</f>
        <v>2</v>
      </c>
      <c r="B7" s="72" t="s">
        <v>10</v>
      </c>
      <c r="C7" s="68"/>
      <c r="D7" s="68"/>
      <c r="E7" s="68"/>
      <c r="F7" s="68"/>
      <c r="G7" s="67">
        <f t="shared" ref="G7:G36" si="0">IF(E7=0,0,E7-D7)</f>
        <v>0</v>
      </c>
      <c r="H7" s="67"/>
      <c r="I7" s="67"/>
      <c r="J7" s="67"/>
      <c r="K7" s="67">
        <f t="shared" ref="K7:K36" si="1">D7-C7+F7-E7</f>
        <v>0</v>
      </c>
      <c r="L7" s="68"/>
      <c r="M7" s="68"/>
      <c r="N7" s="68"/>
      <c r="O7" s="67">
        <f t="shared" ref="O7:O36" si="2">IF(N7&gt;=(K7+L7+M7),0,K7+L7+M7-N7)</f>
        <v>0</v>
      </c>
      <c r="P7" s="67">
        <f t="shared" ref="P7:P36" si="3">IF((K7+L7+M7)&gt;=N7,0,N7-K7-L7-M7)</f>
        <v>0</v>
      </c>
    </row>
    <row r="8" spans="1:16" x14ac:dyDescent="0.2">
      <c r="A8" s="72">
        <f t="shared" ref="A8:A36" si="4">SUM(A7,1)</f>
        <v>3</v>
      </c>
      <c r="B8" s="76" t="s">
        <v>11</v>
      </c>
      <c r="C8" s="68"/>
      <c r="D8" s="68"/>
      <c r="E8" s="68"/>
      <c r="F8" s="68"/>
      <c r="G8" s="67">
        <f t="shared" si="0"/>
        <v>0</v>
      </c>
      <c r="H8" s="68"/>
      <c r="I8" s="68"/>
      <c r="J8" s="68"/>
      <c r="K8" s="67">
        <f t="shared" si="1"/>
        <v>0</v>
      </c>
      <c r="L8" s="68"/>
      <c r="M8" s="68"/>
      <c r="N8" s="68"/>
      <c r="O8" s="67">
        <f t="shared" si="2"/>
        <v>0</v>
      </c>
      <c r="P8" s="67">
        <f t="shared" si="3"/>
        <v>0</v>
      </c>
    </row>
    <row r="9" spans="1:16" x14ac:dyDescent="0.2">
      <c r="A9" s="72">
        <f t="shared" si="4"/>
        <v>4</v>
      </c>
      <c r="B9" s="72" t="s">
        <v>12</v>
      </c>
      <c r="C9" s="68"/>
      <c r="D9" s="68"/>
      <c r="E9" s="68"/>
      <c r="F9" s="68"/>
      <c r="G9" s="67">
        <f t="shared" si="0"/>
        <v>0</v>
      </c>
      <c r="H9" s="67"/>
      <c r="I9" s="67"/>
      <c r="J9" s="67"/>
      <c r="K9" s="67">
        <f t="shared" si="1"/>
        <v>0</v>
      </c>
      <c r="L9" s="68"/>
      <c r="M9" s="68"/>
      <c r="N9" s="68"/>
      <c r="O9" s="67">
        <f t="shared" si="2"/>
        <v>0</v>
      </c>
      <c r="P9" s="67">
        <f t="shared" si="3"/>
        <v>0</v>
      </c>
    </row>
    <row r="10" spans="1:16" x14ac:dyDescent="0.2">
      <c r="A10" s="72">
        <v>5</v>
      </c>
      <c r="B10" s="76" t="s">
        <v>13</v>
      </c>
      <c r="C10" s="68"/>
      <c r="D10" s="68"/>
      <c r="E10" s="68"/>
      <c r="F10" s="68"/>
      <c r="G10" s="67">
        <f t="shared" si="0"/>
        <v>0</v>
      </c>
      <c r="H10" s="67"/>
      <c r="I10" s="67"/>
      <c r="J10" s="67"/>
      <c r="K10" s="67">
        <f t="shared" si="1"/>
        <v>0</v>
      </c>
      <c r="L10" s="68"/>
      <c r="M10" s="68"/>
      <c r="N10" s="68"/>
      <c r="O10" s="67">
        <f>IF(N10&gt;=(K10+L10+M10),0,K10+L10+M10-N10)</f>
        <v>0</v>
      </c>
      <c r="P10" s="67">
        <f>IF((K10+L10+M10)&gt;=N10,0,N10-K10-L10-M10)</f>
        <v>0</v>
      </c>
    </row>
    <row r="11" spans="1:16" s="59" customFormat="1" x14ac:dyDescent="0.2">
      <c r="A11" s="72">
        <f t="shared" si="4"/>
        <v>6</v>
      </c>
      <c r="B11" s="72" t="s">
        <v>14</v>
      </c>
      <c r="C11" s="68"/>
      <c r="D11" s="68"/>
      <c r="E11" s="68"/>
      <c r="F11" s="68"/>
      <c r="G11" s="67">
        <f t="shared" si="0"/>
        <v>0</v>
      </c>
      <c r="H11" s="67"/>
      <c r="I11" s="67"/>
      <c r="J11" s="67"/>
      <c r="K11" s="67">
        <f t="shared" si="1"/>
        <v>0</v>
      </c>
      <c r="L11" s="68"/>
      <c r="M11" s="68"/>
      <c r="N11" s="68"/>
      <c r="O11" s="67">
        <f t="shared" si="2"/>
        <v>0</v>
      </c>
      <c r="P11" s="67">
        <f t="shared" si="3"/>
        <v>0</v>
      </c>
    </row>
    <row r="12" spans="1:16" x14ac:dyDescent="0.2">
      <c r="A12" s="69">
        <f t="shared" si="4"/>
        <v>7</v>
      </c>
      <c r="B12" s="70" t="s">
        <v>15</v>
      </c>
      <c r="C12" s="75"/>
      <c r="D12" s="75"/>
      <c r="E12" s="75"/>
      <c r="F12" s="75"/>
      <c r="G12" s="74">
        <f t="shared" si="0"/>
        <v>0</v>
      </c>
      <c r="H12" s="74"/>
      <c r="I12" s="74"/>
      <c r="J12" s="74"/>
      <c r="K12" s="74">
        <f t="shared" si="1"/>
        <v>0</v>
      </c>
      <c r="L12" s="75"/>
      <c r="M12" s="75"/>
      <c r="N12" s="75"/>
      <c r="O12" s="74">
        <f t="shared" si="2"/>
        <v>0</v>
      </c>
      <c r="P12" s="74">
        <f t="shared" si="3"/>
        <v>0</v>
      </c>
    </row>
    <row r="13" spans="1:16" s="59" customFormat="1" x14ac:dyDescent="0.2">
      <c r="A13" s="69">
        <f t="shared" si="4"/>
        <v>8</v>
      </c>
      <c r="B13" s="69" t="s">
        <v>16</v>
      </c>
      <c r="C13" s="75"/>
      <c r="D13" s="75"/>
      <c r="E13" s="75"/>
      <c r="F13" s="75"/>
      <c r="G13" s="74">
        <f t="shared" si="0"/>
        <v>0</v>
      </c>
      <c r="H13" s="74"/>
      <c r="I13" s="74"/>
      <c r="J13" s="74"/>
      <c r="K13" s="74">
        <f t="shared" si="1"/>
        <v>0</v>
      </c>
      <c r="L13" s="75"/>
      <c r="M13" s="75"/>
      <c r="N13" s="75"/>
      <c r="O13" s="74">
        <f t="shared" si="2"/>
        <v>0</v>
      </c>
      <c r="P13" s="74">
        <f t="shared" si="3"/>
        <v>0</v>
      </c>
    </row>
    <row r="14" spans="1:16" x14ac:dyDescent="0.2">
      <c r="A14" s="72">
        <f t="shared" si="4"/>
        <v>9</v>
      </c>
      <c r="B14" s="76" t="s">
        <v>10</v>
      </c>
      <c r="C14" s="68"/>
      <c r="D14" s="68"/>
      <c r="E14" s="68"/>
      <c r="F14" s="68"/>
      <c r="G14" s="67">
        <f t="shared" si="0"/>
        <v>0</v>
      </c>
      <c r="H14" s="67"/>
      <c r="I14" s="67"/>
      <c r="J14" s="67"/>
      <c r="K14" s="67">
        <f t="shared" si="1"/>
        <v>0</v>
      </c>
      <c r="L14" s="68"/>
      <c r="M14" s="68"/>
      <c r="N14" s="68"/>
      <c r="O14" s="67">
        <f t="shared" si="2"/>
        <v>0</v>
      </c>
      <c r="P14" s="67">
        <f t="shared" si="3"/>
        <v>0</v>
      </c>
    </row>
    <row r="15" spans="1:16" x14ac:dyDescent="0.2">
      <c r="A15" s="72">
        <f t="shared" si="4"/>
        <v>10</v>
      </c>
      <c r="B15" s="72" t="s">
        <v>11</v>
      </c>
      <c r="C15" s="68"/>
      <c r="D15" s="68"/>
      <c r="E15" s="68"/>
      <c r="F15" s="68"/>
      <c r="G15" s="67">
        <f t="shared" si="0"/>
        <v>0</v>
      </c>
      <c r="H15" s="67"/>
      <c r="I15" s="67"/>
      <c r="J15" s="67"/>
      <c r="K15" s="67">
        <f t="shared" si="1"/>
        <v>0</v>
      </c>
      <c r="L15" s="68"/>
      <c r="M15" s="68"/>
      <c r="N15" s="68"/>
      <c r="O15" s="67">
        <f t="shared" si="2"/>
        <v>0</v>
      </c>
      <c r="P15" s="67">
        <f t="shared" si="3"/>
        <v>0</v>
      </c>
    </row>
    <row r="16" spans="1:16" x14ac:dyDescent="0.2">
      <c r="A16" s="72">
        <f t="shared" si="4"/>
        <v>11</v>
      </c>
      <c r="B16" s="76" t="s">
        <v>12</v>
      </c>
      <c r="C16" s="68"/>
      <c r="D16" s="68"/>
      <c r="E16" s="68"/>
      <c r="F16" s="68"/>
      <c r="G16" s="67">
        <f t="shared" si="0"/>
        <v>0</v>
      </c>
      <c r="H16" s="67"/>
      <c r="I16" s="67"/>
      <c r="J16" s="67"/>
      <c r="K16" s="67">
        <f t="shared" si="1"/>
        <v>0</v>
      </c>
      <c r="L16" s="68"/>
      <c r="M16" s="68"/>
      <c r="N16" s="68"/>
      <c r="O16" s="67">
        <f t="shared" si="2"/>
        <v>0</v>
      </c>
      <c r="P16" s="67">
        <f t="shared" si="3"/>
        <v>0</v>
      </c>
    </row>
    <row r="17" spans="1:16" x14ac:dyDescent="0.2">
      <c r="A17" s="72">
        <f t="shared" si="4"/>
        <v>12</v>
      </c>
      <c r="B17" s="72" t="s">
        <v>13</v>
      </c>
      <c r="C17" s="68"/>
      <c r="D17" s="68"/>
      <c r="E17" s="68"/>
      <c r="F17" s="68"/>
      <c r="G17" s="67">
        <f t="shared" si="0"/>
        <v>0</v>
      </c>
      <c r="H17" s="67"/>
      <c r="I17" s="67"/>
      <c r="J17" s="67"/>
      <c r="K17" s="67">
        <f t="shared" si="1"/>
        <v>0</v>
      </c>
      <c r="L17" s="68"/>
      <c r="M17" s="68"/>
      <c r="N17" s="68"/>
      <c r="O17" s="67">
        <f t="shared" si="2"/>
        <v>0</v>
      </c>
      <c r="P17" s="67">
        <f t="shared" si="3"/>
        <v>0</v>
      </c>
    </row>
    <row r="18" spans="1:16" s="59" customFormat="1" x14ac:dyDescent="0.2">
      <c r="A18" s="72">
        <f t="shared" si="4"/>
        <v>13</v>
      </c>
      <c r="B18" s="76" t="s">
        <v>14</v>
      </c>
      <c r="C18" s="68"/>
      <c r="D18" s="68"/>
      <c r="E18" s="68"/>
      <c r="F18" s="68"/>
      <c r="G18" s="67">
        <f t="shared" si="0"/>
        <v>0</v>
      </c>
      <c r="H18" s="67"/>
      <c r="I18" s="67"/>
      <c r="J18" s="67"/>
      <c r="K18" s="67">
        <f t="shared" si="1"/>
        <v>0</v>
      </c>
      <c r="L18" s="68"/>
      <c r="M18" s="68"/>
      <c r="N18" s="68"/>
      <c r="O18" s="67">
        <f t="shared" si="2"/>
        <v>0</v>
      </c>
      <c r="P18" s="67">
        <f t="shared" si="3"/>
        <v>0</v>
      </c>
    </row>
    <row r="19" spans="1:16" x14ac:dyDescent="0.2">
      <c r="A19" s="69">
        <f t="shared" si="4"/>
        <v>14</v>
      </c>
      <c r="B19" s="69" t="s">
        <v>15</v>
      </c>
      <c r="C19" s="75"/>
      <c r="D19" s="75"/>
      <c r="E19" s="75"/>
      <c r="F19" s="75"/>
      <c r="G19" s="74">
        <f t="shared" si="0"/>
        <v>0</v>
      </c>
      <c r="H19" s="74"/>
      <c r="I19" s="74"/>
      <c r="J19" s="74"/>
      <c r="K19" s="74">
        <f t="shared" si="1"/>
        <v>0</v>
      </c>
      <c r="L19" s="75"/>
      <c r="M19" s="75"/>
      <c r="N19" s="75"/>
      <c r="O19" s="74">
        <f t="shared" si="2"/>
        <v>0</v>
      </c>
      <c r="P19" s="74">
        <f t="shared" si="3"/>
        <v>0</v>
      </c>
    </row>
    <row r="20" spans="1:16" x14ac:dyDescent="0.2">
      <c r="A20" s="72">
        <f t="shared" si="4"/>
        <v>15</v>
      </c>
      <c r="B20" s="72" t="s">
        <v>16</v>
      </c>
      <c r="C20" s="68"/>
      <c r="D20" s="68"/>
      <c r="E20" s="68"/>
      <c r="F20" s="68"/>
      <c r="G20" s="67">
        <f t="shared" si="0"/>
        <v>0</v>
      </c>
      <c r="H20" s="67"/>
      <c r="I20" s="67"/>
      <c r="J20" s="67"/>
      <c r="K20" s="67">
        <f>D20-C20+F20-E20</f>
        <v>0</v>
      </c>
      <c r="L20" s="68"/>
      <c r="M20" s="68"/>
      <c r="N20" s="68"/>
      <c r="O20" s="67">
        <f>IF(N20&gt;=(K20+L20+M20),0,K20+L20+M20-N20)</f>
        <v>0</v>
      </c>
      <c r="P20" s="67">
        <f>IF((K20+L20+M20)&gt;=N20,0,N20-K20-L20-M20)</f>
        <v>0</v>
      </c>
    </row>
    <row r="21" spans="1:16" x14ac:dyDescent="0.2">
      <c r="A21" s="72">
        <f t="shared" si="4"/>
        <v>16</v>
      </c>
      <c r="B21" s="72" t="s">
        <v>10</v>
      </c>
      <c r="C21" s="68"/>
      <c r="D21" s="68"/>
      <c r="E21" s="68"/>
      <c r="F21" s="68"/>
      <c r="G21" s="67">
        <f t="shared" si="0"/>
        <v>0</v>
      </c>
      <c r="H21" s="67"/>
      <c r="I21" s="67"/>
      <c r="J21" s="67"/>
      <c r="K21" s="67">
        <f t="shared" si="1"/>
        <v>0</v>
      </c>
      <c r="L21" s="68"/>
      <c r="M21" s="68"/>
      <c r="N21" s="68"/>
      <c r="O21" s="67">
        <f t="shared" si="2"/>
        <v>0</v>
      </c>
      <c r="P21" s="67">
        <f t="shared" si="3"/>
        <v>0</v>
      </c>
    </row>
    <row r="22" spans="1:16" x14ac:dyDescent="0.2">
      <c r="A22" s="72">
        <f t="shared" si="4"/>
        <v>17</v>
      </c>
      <c r="B22" s="76" t="s">
        <v>11</v>
      </c>
      <c r="C22" s="68"/>
      <c r="D22" s="68"/>
      <c r="E22" s="68"/>
      <c r="F22" s="68"/>
      <c r="G22" s="67">
        <f t="shared" si="0"/>
        <v>0</v>
      </c>
      <c r="H22" s="67"/>
      <c r="I22" s="67"/>
      <c r="J22" s="67"/>
      <c r="K22" s="67">
        <f t="shared" si="1"/>
        <v>0</v>
      </c>
      <c r="L22" s="68"/>
      <c r="M22" s="68"/>
      <c r="N22" s="68"/>
      <c r="O22" s="67">
        <f t="shared" si="2"/>
        <v>0</v>
      </c>
      <c r="P22" s="67">
        <f t="shared" si="3"/>
        <v>0</v>
      </c>
    </row>
    <row r="23" spans="1:16" x14ac:dyDescent="0.2">
      <c r="A23" s="72">
        <f t="shared" si="4"/>
        <v>18</v>
      </c>
      <c r="B23" s="72" t="s">
        <v>12</v>
      </c>
      <c r="C23" s="68"/>
      <c r="D23" s="68"/>
      <c r="E23" s="68"/>
      <c r="F23" s="68"/>
      <c r="G23" s="67">
        <f t="shared" si="0"/>
        <v>0</v>
      </c>
      <c r="H23" s="67"/>
      <c r="I23" s="67"/>
      <c r="J23" s="67"/>
      <c r="K23" s="67">
        <f t="shared" si="1"/>
        <v>0</v>
      </c>
      <c r="L23" s="68"/>
      <c r="M23" s="68"/>
      <c r="N23" s="68"/>
      <c r="O23" s="67">
        <f t="shared" si="2"/>
        <v>0</v>
      </c>
      <c r="P23" s="67">
        <f t="shared" si="3"/>
        <v>0</v>
      </c>
    </row>
    <row r="24" spans="1:16" x14ac:dyDescent="0.2">
      <c r="A24" s="72">
        <f t="shared" si="4"/>
        <v>19</v>
      </c>
      <c r="B24" s="76" t="s">
        <v>13</v>
      </c>
      <c r="C24" s="68"/>
      <c r="D24" s="68"/>
      <c r="E24" s="68"/>
      <c r="F24" s="68"/>
      <c r="G24" s="67">
        <f t="shared" si="0"/>
        <v>0</v>
      </c>
      <c r="H24" s="67"/>
      <c r="I24" s="67"/>
      <c r="J24" s="67"/>
      <c r="K24" s="67">
        <f t="shared" si="1"/>
        <v>0</v>
      </c>
      <c r="L24" s="68"/>
      <c r="M24" s="68"/>
      <c r="N24" s="68"/>
      <c r="O24" s="67">
        <f t="shared" si="2"/>
        <v>0</v>
      </c>
      <c r="P24" s="67">
        <f t="shared" si="3"/>
        <v>0</v>
      </c>
    </row>
    <row r="25" spans="1:16" s="59" customFormat="1" x14ac:dyDescent="0.2">
      <c r="A25" s="72">
        <f t="shared" si="4"/>
        <v>20</v>
      </c>
      <c r="B25" s="72" t="s">
        <v>14</v>
      </c>
      <c r="C25" s="68"/>
      <c r="D25" s="68"/>
      <c r="E25" s="68"/>
      <c r="F25" s="68"/>
      <c r="G25" s="67">
        <f t="shared" si="0"/>
        <v>0</v>
      </c>
      <c r="H25" s="67"/>
      <c r="I25" s="67"/>
      <c r="J25" s="67"/>
      <c r="K25" s="67">
        <f t="shared" si="1"/>
        <v>0</v>
      </c>
      <c r="L25" s="68"/>
      <c r="M25" s="68"/>
      <c r="N25" s="68"/>
      <c r="O25" s="67">
        <f t="shared" si="2"/>
        <v>0</v>
      </c>
      <c r="P25" s="67">
        <f t="shared" si="3"/>
        <v>0</v>
      </c>
    </row>
    <row r="26" spans="1:16" x14ac:dyDescent="0.2">
      <c r="A26" s="69">
        <f t="shared" si="4"/>
        <v>21</v>
      </c>
      <c r="B26" s="70" t="s">
        <v>15</v>
      </c>
      <c r="C26" s="75"/>
      <c r="D26" s="75"/>
      <c r="E26" s="75"/>
      <c r="F26" s="75"/>
      <c r="G26" s="74">
        <f t="shared" si="0"/>
        <v>0</v>
      </c>
      <c r="H26" s="74"/>
      <c r="I26" s="74"/>
      <c r="J26" s="74"/>
      <c r="K26" s="74">
        <f t="shared" si="1"/>
        <v>0</v>
      </c>
      <c r="L26" s="75"/>
      <c r="M26" s="75"/>
      <c r="N26" s="75"/>
      <c r="O26" s="74">
        <f t="shared" si="2"/>
        <v>0</v>
      </c>
      <c r="P26" s="74">
        <f t="shared" si="3"/>
        <v>0</v>
      </c>
    </row>
    <row r="27" spans="1:16" x14ac:dyDescent="0.2">
      <c r="A27" s="72">
        <f t="shared" si="4"/>
        <v>22</v>
      </c>
      <c r="B27" s="72" t="s">
        <v>16</v>
      </c>
      <c r="C27" s="68"/>
      <c r="D27" s="68"/>
      <c r="E27" s="68"/>
      <c r="F27" s="68"/>
      <c r="G27" s="67">
        <f t="shared" si="0"/>
        <v>0</v>
      </c>
      <c r="H27" s="67"/>
      <c r="I27" s="67"/>
      <c r="J27" s="67"/>
      <c r="K27" s="67">
        <f>D27-C27+F27-E27</f>
        <v>0</v>
      </c>
      <c r="L27" s="68"/>
      <c r="M27" s="68"/>
      <c r="N27" s="68"/>
      <c r="O27" s="67">
        <f>IF(N27&gt;=(K27+L27+M27),0,K27+L27+M27-N27)</f>
        <v>0</v>
      </c>
      <c r="P27" s="67">
        <f>IF((K27+L27+M27)&gt;=N27,0,N27-K27-L27-M27)</f>
        <v>0</v>
      </c>
    </row>
    <row r="28" spans="1:16" x14ac:dyDescent="0.2">
      <c r="A28" s="72">
        <f t="shared" si="4"/>
        <v>23</v>
      </c>
      <c r="B28" s="76" t="s">
        <v>10</v>
      </c>
      <c r="C28" s="68"/>
      <c r="D28" s="68"/>
      <c r="E28" s="68"/>
      <c r="F28" s="68"/>
      <c r="G28" s="67">
        <f t="shared" si="0"/>
        <v>0</v>
      </c>
      <c r="H28" s="67"/>
      <c r="I28" s="67"/>
      <c r="J28" s="67"/>
      <c r="K28" s="67">
        <f t="shared" si="1"/>
        <v>0</v>
      </c>
      <c r="L28" s="68"/>
      <c r="M28" s="68"/>
      <c r="N28" s="68"/>
      <c r="O28" s="67">
        <f t="shared" si="2"/>
        <v>0</v>
      </c>
      <c r="P28" s="67">
        <f t="shared" si="3"/>
        <v>0</v>
      </c>
    </row>
    <row r="29" spans="1:16" x14ac:dyDescent="0.2">
      <c r="A29" s="72">
        <f t="shared" si="4"/>
        <v>24</v>
      </c>
      <c r="B29" s="72" t="s">
        <v>11</v>
      </c>
      <c r="C29" s="68"/>
      <c r="D29" s="68"/>
      <c r="E29" s="68"/>
      <c r="F29" s="68"/>
      <c r="G29" s="67">
        <f t="shared" si="0"/>
        <v>0</v>
      </c>
      <c r="H29" s="67"/>
      <c r="I29" s="67"/>
      <c r="J29" s="67"/>
      <c r="K29" s="67">
        <f t="shared" ref="K29:K34" si="5">D29-C29+F29-E29</f>
        <v>0</v>
      </c>
      <c r="L29" s="68"/>
      <c r="M29" s="68"/>
      <c r="N29" s="68"/>
      <c r="O29" s="67">
        <f t="shared" ref="O29:O34" si="6">IF(N29&gt;=(K29+L29+M29),0,K29+L29+M29-N29)</f>
        <v>0</v>
      </c>
      <c r="P29" s="67">
        <f t="shared" ref="P29:P34" si="7">IF((K29+L29+M29)&gt;=N29,0,N29-K29-L29-M29)</f>
        <v>0</v>
      </c>
    </row>
    <row r="30" spans="1:16" s="59" customFormat="1" x14ac:dyDescent="0.2">
      <c r="A30" s="69">
        <f t="shared" si="4"/>
        <v>25</v>
      </c>
      <c r="B30" s="69" t="s">
        <v>12</v>
      </c>
      <c r="C30" s="75"/>
      <c r="D30" s="75"/>
      <c r="E30" s="75"/>
      <c r="F30" s="75"/>
      <c r="G30" s="74">
        <f t="shared" si="0"/>
        <v>0</v>
      </c>
      <c r="H30" s="74"/>
      <c r="I30" s="74"/>
      <c r="J30" s="74"/>
      <c r="K30" s="74">
        <f t="shared" si="5"/>
        <v>0</v>
      </c>
      <c r="L30" s="75"/>
      <c r="M30" s="75"/>
      <c r="N30" s="75"/>
      <c r="O30" s="74">
        <f t="shared" si="6"/>
        <v>0</v>
      </c>
      <c r="P30" s="74">
        <f t="shared" si="7"/>
        <v>0</v>
      </c>
    </row>
    <row r="31" spans="1:16" s="59" customFormat="1" x14ac:dyDescent="0.2">
      <c r="A31" s="69">
        <f t="shared" si="4"/>
        <v>26</v>
      </c>
      <c r="B31" s="69" t="s">
        <v>13</v>
      </c>
      <c r="C31" s="75"/>
      <c r="D31" s="75"/>
      <c r="E31" s="75"/>
      <c r="F31" s="75"/>
      <c r="G31" s="74">
        <f t="shared" si="0"/>
        <v>0</v>
      </c>
      <c r="H31" s="74"/>
      <c r="I31" s="74"/>
      <c r="J31" s="74"/>
      <c r="K31" s="74">
        <f t="shared" si="5"/>
        <v>0</v>
      </c>
      <c r="L31" s="75"/>
      <c r="M31" s="75"/>
      <c r="N31" s="75"/>
      <c r="O31" s="74">
        <f t="shared" si="6"/>
        <v>0</v>
      </c>
      <c r="P31" s="74">
        <f t="shared" si="7"/>
        <v>0</v>
      </c>
    </row>
    <row r="32" spans="1:16" s="59" customFormat="1" x14ac:dyDescent="0.2">
      <c r="A32" s="72">
        <f t="shared" si="4"/>
        <v>27</v>
      </c>
      <c r="B32" s="76" t="s">
        <v>14</v>
      </c>
      <c r="C32" s="68"/>
      <c r="D32" s="68"/>
      <c r="E32" s="68"/>
      <c r="F32" s="68"/>
      <c r="G32" s="67">
        <f t="shared" si="0"/>
        <v>0</v>
      </c>
      <c r="H32" s="67"/>
      <c r="I32" s="67"/>
      <c r="J32" s="67"/>
      <c r="K32" s="67">
        <f t="shared" si="5"/>
        <v>0</v>
      </c>
      <c r="L32" s="68"/>
      <c r="M32" s="68"/>
      <c r="N32" s="68"/>
      <c r="O32" s="67">
        <f t="shared" si="6"/>
        <v>0</v>
      </c>
      <c r="P32" s="67">
        <f t="shared" si="7"/>
        <v>0</v>
      </c>
    </row>
    <row r="33" spans="1:16" x14ac:dyDescent="0.2">
      <c r="A33" s="69">
        <f t="shared" si="4"/>
        <v>28</v>
      </c>
      <c r="B33" s="69" t="s">
        <v>15</v>
      </c>
      <c r="C33" s="75"/>
      <c r="D33" s="75"/>
      <c r="E33" s="75"/>
      <c r="F33" s="75"/>
      <c r="G33" s="74">
        <f t="shared" si="0"/>
        <v>0</v>
      </c>
      <c r="H33" s="74"/>
      <c r="I33" s="74"/>
      <c r="J33" s="74"/>
      <c r="K33" s="74">
        <f t="shared" si="5"/>
        <v>0</v>
      </c>
      <c r="L33" s="75"/>
      <c r="M33" s="75"/>
      <c r="N33" s="75"/>
      <c r="O33" s="74">
        <f t="shared" si="6"/>
        <v>0</v>
      </c>
      <c r="P33" s="74">
        <f t="shared" si="7"/>
        <v>0</v>
      </c>
    </row>
    <row r="34" spans="1:16" x14ac:dyDescent="0.2">
      <c r="A34" s="72">
        <f t="shared" si="4"/>
        <v>29</v>
      </c>
      <c r="B34" s="72" t="s">
        <v>16</v>
      </c>
      <c r="C34" s="68"/>
      <c r="D34" s="68"/>
      <c r="E34" s="68"/>
      <c r="F34" s="68"/>
      <c r="G34" s="67">
        <f t="shared" si="0"/>
        <v>0</v>
      </c>
      <c r="H34" s="67"/>
      <c r="I34" s="67"/>
      <c r="J34" s="67"/>
      <c r="K34" s="67">
        <f t="shared" si="5"/>
        <v>0</v>
      </c>
      <c r="L34" s="68"/>
      <c r="M34" s="68"/>
      <c r="N34" s="68"/>
      <c r="O34" s="67">
        <f t="shared" si="6"/>
        <v>0</v>
      </c>
      <c r="P34" s="67">
        <f t="shared" si="7"/>
        <v>0</v>
      </c>
    </row>
    <row r="35" spans="1:16" x14ac:dyDescent="0.2">
      <c r="A35" s="72">
        <f t="shared" si="4"/>
        <v>30</v>
      </c>
      <c r="B35" s="72" t="s">
        <v>10</v>
      </c>
      <c r="C35" s="68"/>
      <c r="D35" s="68"/>
      <c r="E35" s="68"/>
      <c r="F35" s="68"/>
      <c r="G35" s="67">
        <f t="shared" si="0"/>
        <v>0</v>
      </c>
      <c r="H35" s="67"/>
      <c r="I35" s="67"/>
      <c r="J35" s="67"/>
      <c r="K35" s="67">
        <f t="shared" si="1"/>
        <v>0</v>
      </c>
      <c r="L35" s="68"/>
      <c r="M35" s="68"/>
      <c r="N35" s="68"/>
      <c r="O35" s="67">
        <f t="shared" si="2"/>
        <v>0</v>
      </c>
      <c r="P35" s="67">
        <f t="shared" si="3"/>
        <v>0</v>
      </c>
    </row>
    <row r="36" spans="1:16" x14ac:dyDescent="0.2">
      <c r="A36" s="72">
        <f t="shared" si="4"/>
        <v>31</v>
      </c>
      <c r="B36" s="76" t="s">
        <v>11</v>
      </c>
      <c r="C36" s="68"/>
      <c r="D36" s="68"/>
      <c r="E36" s="68"/>
      <c r="F36" s="68"/>
      <c r="G36" s="67">
        <f t="shared" si="0"/>
        <v>0</v>
      </c>
      <c r="H36" s="67"/>
      <c r="I36" s="67"/>
      <c r="J36" s="67"/>
      <c r="K36" s="67">
        <f t="shared" si="1"/>
        <v>0</v>
      </c>
      <c r="L36" s="68"/>
      <c r="M36" s="68"/>
      <c r="N36" s="68"/>
      <c r="O36" s="67">
        <f t="shared" si="2"/>
        <v>0</v>
      </c>
      <c r="P36" s="67">
        <f t="shared" si="3"/>
        <v>0</v>
      </c>
    </row>
    <row r="37" spans="1:16" x14ac:dyDescent="0.2">
      <c r="A37" s="44" t="s">
        <v>18</v>
      </c>
      <c r="B37" s="46"/>
      <c r="C37" s="24"/>
      <c r="D37" s="24"/>
      <c r="E37" s="24"/>
      <c r="F37" s="24"/>
      <c r="G37" s="24"/>
      <c r="H37" s="24"/>
      <c r="I37" s="24"/>
      <c r="J37" s="24"/>
      <c r="K37" s="24">
        <f t="shared" ref="K37:P37" si="8">SUM(K6:K36)</f>
        <v>0</v>
      </c>
      <c r="L37" s="24">
        <f t="shared" si="8"/>
        <v>0</v>
      </c>
      <c r="M37" s="24">
        <f t="shared" si="8"/>
        <v>0</v>
      </c>
      <c r="N37" s="24">
        <f t="shared" si="8"/>
        <v>0</v>
      </c>
      <c r="O37" s="24">
        <f t="shared" si="8"/>
        <v>0</v>
      </c>
      <c r="P37" s="24">
        <f t="shared" si="8"/>
        <v>0</v>
      </c>
    </row>
    <row r="38" spans="1:16" x14ac:dyDescent="0.2">
      <c r="A38" t="s">
        <v>27</v>
      </c>
      <c r="D38" t="s">
        <v>28</v>
      </c>
      <c r="E38" t="s">
        <v>31</v>
      </c>
      <c r="F38" t="s">
        <v>29</v>
      </c>
      <c r="G38" t="s">
        <v>30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K11" sqref="K11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3622047244094491" bottom="0.43307086614173229" header="0.19685039370078741" footer="0.23622047244094491"/>
  <pageSetup paperSize="9" orientation="landscape" r:id="rId2"/>
  <headerFooter alignWithMargins="0">
    <oddFooter>&amp;RDatum .........................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P39"/>
  <sheetViews>
    <sheetView showZeros="0" zoomScaleNormal="100" zoomScalePageLayoutView="75" workbookViewId="0">
      <selection activeCell="F29" sqref="F29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81" t="s">
        <v>35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3"/>
      <c r="F3" s="13"/>
      <c r="G3" s="26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82"/>
      <c r="D4" s="82"/>
      <c r="E4" s="82"/>
      <c r="F4" s="82"/>
      <c r="G4" s="17"/>
      <c r="H4" s="82"/>
      <c r="I4" s="82"/>
      <c r="J4" s="17"/>
      <c r="K4" s="19"/>
      <c r="L4" s="17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s="49" customFormat="1" x14ac:dyDescent="0.2">
      <c r="A6" s="72">
        <v>1</v>
      </c>
      <c r="B6" s="76" t="s">
        <v>14</v>
      </c>
      <c r="C6" s="66"/>
      <c r="D6" s="66"/>
      <c r="E6" s="66"/>
      <c r="F6" s="66"/>
      <c r="G6" s="67">
        <f t="shared" ref="G6:G33" si="0">IF(E6=0,0,E6-D6)</f>
        <v>0</v>
      </c>
      <c r="H6" s="66"/>
      <c r="I6" s="66"/>
      <c r="J6" s="67">
        <f t="shared" ref="J6:J17" si="1">IF(H6=0,0,H6-F6)</f>
        <v>0</v>
      </c>
      <c r="K6" s="67">
        <f>D6-C6+F6-E6</f>
        <v>0</v>
      </c>
      <c r="L6" s="68"/>
      <c r="M6" s="68"/>
      <c r="N6" s="68"/>
      <c r="O6" s="67">
        <f>IF(N6&gt;=(K6+L6+M6),0,K6+L6+M6-N6)</f>
        <v>0</v>
      </c>
      <c r="P6" s="67">
        <f>IF((K6+L6+M6)&gt;=N6,0,N6-K6-L6-M6)</f>
        <v>0</v>
      </c>
    </row>
    <row r="7" spans="1:16" s="59" customFormat="1" x14ac:dyDescent="0.2">
      <c r="A7" s="69">
        <f>SUM(A6,1)</f>
        <v>2</v>
      </c>
      <c r="B7" s="69" t="s">
        <v>15</v>
      </c>
      <c r="C7" s="73"/>
      <c r="D7" s="73"/>
      <c r="E7" s="73"/>
      <c r="F7" s="73"/>
      <c r="G7" s="74">
        <f t="shared" si="0"/>
        <v>0</v>
      </c>
      <c r="H7" s="73"/>
      <c r="I7" s="73"/>
      <c r="J7" s="74">
        <f t="shared" si="1"/>
        <v>0</v>
      </c>
      <c r="K7" s="74">
        <f t="shared" ref="K7:K33" si="2">D7-C7+F7-E7</f>
        <v>0</v>
      </c>
      <c r="L7" s="75"/>
      <c r="M7" s="75"/>
      <c r="N7" s="75"/>
      <c r="O7" s="74">
        <f t="shared" ref="O7:O33" si="3">IF(N7&gt;=(K7+L7+M7),0,K7+L7+M7-N7)</f>
        <v>0</v>
      </c>
      <c r="P7" s="74">
        <f t="shared" ref="P7:P33" si="4">IF((K7+L7+M7)&gt;=N7,0,N7-K7-L7-M7)</f>
        <v>0</v>
      </c>
    </row>
    <row r="8" spans="1:16" x14ac:dyDescent="0.2">
      <c r="A8" s="72">
        <f t="shared" ref="A8:A33" si="5">SUM(A7,1)</f>
        <v>3</v>
      </c>
      <c r="B8" s="72" t="s">
        <v>16</v>
      </c>
      <c r="C8" s="66"/>
      <c r="D8" s="66"/>
      <c r="E8" s="66"/>
      <c r="F8" s="66"/>
      <c r="G8" s="67">
        <f t="shared" si="0"/>
        <v>0</v>
      </c>
      <c r="H8" s="66"/>
      <c r="I8" s="66"/>
      <c r="J8" s="67">
        <f t="shared" si="1"/>
        <v>0</v>
      </c>
      <c r="K8" s="67">
        <f t="shared" si="2"/>
        <v>0</v>
      </c>
      <c r="L8" s="68"/>
      <c r="M8" s="68"/>
      <c r="N8" s="68"/>
      <c r="O8" s="67">
        <f>IF(N8&gt;=(K8+L8+M8),0,K8+L8+M8-N8)</f>
        <v>0</v>
      </c>
      <c r="P8" s="67">
        <f>IF((K8+L8+M8)&gt;=N8,0,N8-K8-L8-M8)</f>
        <v>0</v>
      </c>
    </row>
    <row r="9" spans="1:16" x14ac:dyDescent="0.2">
      <c r="A9" s="72">
        <f t="shared" si="5"/>
        <v>4</v>
      </c>
      <c r="B9" s="72" t="s">
        <v>10</v>
      </c>
      <c r="C9" s="66"/>
      <c r="D9" s="66"/>
      <c r="E9" s="66"/>
      <c r="F9" s="66"/>
      <c r="G9" s="67">
        <f t="shared" si="0"/>
        <v>0</v>
      </c>
      <c r="H9" s="66"/>
      <c r="I9" s="66"/>
      <c r="J9" s="67">
        <f t="shared" si="1"/>
        <v>0</v>
      </c>
      <c r="K9" s="67">
        <f t="shared" si="2"/>
        <v>0</v>
      </c>
      <c r="L9" s="68"/>
      <c r="M9" s="68"/>
      <c r="N9" s="68"/>
      <c r="O9" s="67">
        <f t="shared" si="3"/>
        <v>0</v>
      </c>
      <c r="P9" s="67">
        <f t="shared" si="4"/>
        <v>0</v>
      </c>
    </row>
    <row r="10" spans="1:16" s="40" customFormat="1" x14ac:dyDescent="0.2">
      <c r="A10" s="72">
        <f t="shared" si="5"/>
        <v>5</v>
      </c>
      <c r="B10" s="72" t="s">
        <v>11</v>
      </c>
      <c r="C10" s="66"/>
      <c r="D10" s="66"/>
      <c r="E10" s="66"/>
      <c r="F10" s="66"/>
      <c r="G10" s="67">
        <f t="shared" si="0"/>
        <v>0</v>
      </c>
      <c r="H10" s="66"/>
      <c r="I10" s="66"/>
      <c r="J10" s="67">
        <f t="shared" si="1"/>
        <v>0</v>
      </c>
      <c r="K10" s="67">
        <f t="shared" si="2"/>
        <v>0</v>
      </c>
      <c r="L10" s="68"/>
      <c r="M10" s="68"/>
      <c r="N10" s="68"/>
      <c r="O10" s="67">
        <f t="shared" si="3"/>
        <v>0</v>
      </c>
      <c r="P10" s="67">
        <f t="shared" si="4"/>
        <v>0</v>
      </c>
    </row>
    <row r="11" spans="1:16" x14ac:dyDescent="0.2">
      <c r="A11" s="72">
        <f t="shared" si="5"/>
        <v>6</v>
      </c>
      <c r="B11" s="72" t="s">
        <v>12</v>
      </c>
      <c r="C11" s="66"/>
      <c r="D11" s="66"/>
      <c r="E11" s="66"/>
      <c r="F11" s="66"/>
      <c r="G11" s="67">
        <f t="shared" si="0"/>
        <v>0</v>
      </c>
      <c r="H11" s="66"/>
      <c r="I11" s="66"/>
      <c r="J11" s="67">
        <f t="shared" si="1"/>
        <v>0</v>
      </c>
      <c r="K11" s="67">
        <f t="shared" si="2"/>
        <v>0</v>
      </c>
      <c r="L11" s="68"/>
      <c r="M11" s="68"/>
      <c r="N11" s="68"/>
      <c r="O11" s="67">
        <f t="shared" si="3"/>
        <v>0</v>
      </c>
      <c r="P11" s="67">
        <f t="shared" si="4"/>
        <v>0</v>
      </c>
    </row>
    <row r="12" spans="1:16" x14ac:dyDescent="0.2">
      <c r="A12" s="72">
        <f t="shared" si="5"/>
        <v>7</v>
      </c>
      <c r="B12" s="76" t="s">
        <v>13</v>
      </c>
      <c r="C12" s="66"/>
      <c r="D12" s="66"/>
      <c r="E12" s="66"/>
      <c r="F12" s="66"/>
      <c r="G12" s="67">
        <f t="shared" si="0"/>
        <v>0</v>
      </c>
      <c r="H12" s="66"/>
      <c r="I12" s="66"/>
      <c r="J12" s="67">
        <f t="shared" si="1"/>
        <v>0</v>
      </c>
      <c r="K12" s="67">
        <f t="shared" si="2"/>
        <v>0</v>
      </c>
      <c r="L12" s="68"/>
      <c r="M12" s="68"/>
      <c r="N12" s="68"/>
      <c r="O12" s="67">
        <f t="shared" si="3"/>
        <v>0</v>
      </c>
      <c r="P12" s="67">
        <f t="shared" si="4"/>
        <v>0</v>
      </c>
    </row>
    <row r="13" spans="1:16" s="49" customFormat="1" x14ac:dyDescent="0.2">
      <c r="A13" s="72">
        <f t="shared" si="5"/>
        <v>8</v>
      </c>
      <c r="B13" s="72" t="s">
        <v>14</v>
      </c>
      <c r="C13" s="66"/>
      <c r="D13" s="66"/>
      <c r="E13" s="66"/>
      <c r="F13" s="66"/>
      <c r="G13" s="67">
        <f t="shared" si="0"/>
        <v>0</v>
      </c>
      <c r="H13" s="66"/>
      <c r="I13" s="66"/>
      <c r="J13" s="67">
        <f t="shared" si="1"/>
        <v>0</v>
      </c>
      <c r="K13" s="67">
        <f t="shared" si="2"/>
        <v>0</v>
      </c>
      <c r="L13" s="68"/>
      <c r="M13" s="68"/>
      <c r="N13" s="68"/>
      <c r="O13" s="67">
        <f t="shared" si="3"/>
        <v>0</v>
      </c>
      <c r="P13" s="67">
        <f t="shared" si="4"/>
        <v>0</v>
      </c>
    </row>
    <row r="14" spans="1:16" s="59" customFormat="1" x14ac:dyDescent="0.2">
      <c r="A14" s="69">
        <f t="shared" si="5"/>
        <v>9</v>
      </c>
      <c r="B14" s="69" t="s">
        <v>15</v>
      </c>
      <c r="C14" s="73"/>
      <c r="D14" s="73"/>
      <c r="E14" s="73"/>
      <c r="F14" s="73"/>
      <c r="G14" s="74">
        <f t="shared" si="0"/>
        <v>0</v>
      </c>
      <c r="H14" s="73"/>
      <c r="I14" s="73"/>
      <c r="J14" s="74">
        <f t="shared" si="1"/>
        <v>0</v>
      </c>
      <c r="K14" s="74">
        <f t="shared" si="2"/>
        <v>0</v>
      </c>
      <c r="L14" s="75"/>
      <c r="M14" s="75"/>
      <c r="N14" s="75"/>
      <c r="O14" s="74">
        <f t="shared" si="3"/>
        <v>0</v>
      </c>
      <c r="P14" s="74">
        <f t="shared" si="4"/>
        <v>0</v>
      </c>
    </row>
    <row r="15" spans="1:16" x14ac:dyDescent="0.2">
      <c r="A15" s="72">
        <f t="shared" si="5"/>
        <v>10</v>
      </c>
      <c r="B15" s="76" t="s">
        <v>16</v>
      </c>
      <c r="C15" s="66"/>
      <c r="D15" s="66"/>
      <c r="E15" s="66"/>
      <c r="F15" s="66"/>
      <c r="G15" s="67">
        <f t="shared" si="0"/>
        <v>0</v>
      </c>
      <c r="H15" s="66"/>
      <c r="I15" s="66"/>
      <c r="J15" s="67">
        <f t="shared" si="1"/>
        <v>0</v>
      </c>
      <c r="K15" s="67">
        <f t="shared" si="2"/>
        <v>0</v>
      </c>
      <c r="L15" s="68"/>
      <c r="M15" s="68"/>
      <c r="N15" s="68"/>
      <c r="O15" s="67">
        <f>IF(N15&gt;=(K15+L15+M15),0,K15+L15+M15-N15)</f>
        <v>0</v>
      </c>
      <c r="P15" s="67">
        <f>IF((K15+L15+M15)&gt;=N15,0,N15-K15-L15-M15)</f>
        <v>0</v>
      </c>
    </row>
    <row r="16" spans="1:16" x14ac:dyDescent="0.2">
      <c r="A16" s="72">
        <f t="shared" si="5"/>
        <v>11</v>
      </c>
      <c r="B16" s="72" t="s">
        <v>10</v>
      </c>
      <c r="C16" s="66"/>
      <c r="D16" s="66"/>
      <c r="E16" s="66"/>
      <c r="F16" s="66"/>
      <c r="G16" s="67">
        <f t="shared" si="0"/>
        <v>0</v>
      </c>
      <c r="H16" s="66"/>
      <c r="I16" s="66"/>
      <c r="J16" s="67">
        <f t="shared" si="1"/>
        <v>0</v>
      </c>
      <c r="K16" s="67">
        <f t="shared" si="2"/>
        <v>0</v>
      </c>
      <c r="L16" s="68"/>
      <c r="M16" s="68"/>
      <c r="N16" s="68"/>
      <c r="O16" s="67">
        <f t="shared" si="3"/>
        <v>0</v>
      </c>
      <c r="P16" s="67">
        <f t="shared" si="4"/>
        <v>0</v>
      </c>
    </row>
    <row r="17" spans="1:16" s="40" customFormat="1" x14ac:dyDescent="0.2">
      <c r="A17" s="72">
        <f t="shared" si="5"/>
        <v>12</v>
      </c>
      <c r="B17" s="72" t="s">
        <v>11</v>
      </c>
      <c r="C17" s="66"/>
      <c r="D17" s="66"/>
      <c r="E17" s="66"/>
      <c r="F17" s="66"/>
      <c r="G17" s="67">
        <f t="shared" si="0"/>
        <v>0</v>
      </c>
      <c r="H17" s="66"/>
      <c r="I17" s="66"/>
      <c r="J17" s="67">
        <f t="shared" si="1"/>
        <v>0</v>
      </c>
      <c r="K17" s="67">
        <f t="shared" si="2"/>
        <v>0</v>
      </c>
      <c r="L17" s="68"/>
      <c r="M17" s="68"/>
      <c r="N17" s="68"/>
      <c r="O17" s="67">
        <f t="shared" si="3"/>
        <v>0</v>
      </c>
      <c r="P17" s="67">
        <f t="shared" si="4"/>
        <v>0</v>
      </c>
    </row>
    <row r="18" spans="1:16" x14ac:dyDescent="0.2">
      <c r="A18" s="72">
        <f t="shared" si="5"/>
        <v>13</v>
      </c>
      <c r="B18" s="76" t="s">
        <v>12</v>
      </c>
      <c r="C18" s="66"/>
      <c r="D18" s="66"/>
      <c r="E18" s="66"/>
      <c r="F18" s="66"/>
      <c r="G18" s="67">
        <f t="shared" si="0"/>
        <v>0</v>
      </c>
      <c r="H18" s="66"/>
      <c r="I18" s="66"/>
      <c r="J18" s="67">
        <f t="shared" ref="J18:J33" si="6">IF(H18=0,0,H18-F18)</f>
        <v>0</v>
      </c>
      <c r="K18" s="67">
        <f t="shared" si="2"/>
        <v>0</v>
      </c>
      <c r="L18" s="68"/>
      <c r="M18" s="68"/>
      <c r="N18" s="68"/>
      <c r="O18" s="67">
        <f t="shared" si="3"/>
        <v>0</v>
      </c>
      <c r="P18" s="67">
        <f t="shared" si="4"/>
        <v>0</v>
      </c>
    </row>
    <row r="19" spans="1:16" x14ac:dyDescent="0.2">
      <c r="A19" s="72">
        <f t="shared" si="5"/>
        <v>14</v>
      </c>
      <c r="B19" s="72" t="s">
        <v>13</v>
      </c>
      <c r="C19" s="66"/>
      <c r="D19" s="66"/>
      <c r="E19" s="66"/>
      <c r="F19" s="66"/>
      <c r="G19" s="67">
        <f t="shared" si="0"/>
        <v>0</v>
      </c>
      <c r="H19" s="66"/>
      <c r="I19" s="66"/>
      <c r="J19" s="67">
        <f t="shared" si="6"/>
        <v>0</v>
      </c>
      <c r="K19" s="67">
        <f t="shared" si="2"/>
        <v>0</v>
      </c>
      <c r="L19" s="68"/>
      <c r="M19" s="68"/>
      <c r="N19" s="68"/>
      <c r="O19" s="67">
        <f t="shared" si="3"/>
        <v>0</v>
      </c>
      <c r="P19" s="67">
        <f t="shared" si="4"/>
        <v>0</v>
      </c>
    </row>
    <row r="20" spans="1:16" s="49" customFormat="1" x14ac:dyDescent="0.2">
      <c r="A20" s="72">
        <f t="shared" si="5"/>
        <v>15</v>
      </c>
      <c r="B20" s="72" t="s">
        <v>14</v>
      </c>
      <c r="C20" s="66"/>
      <c r="D20" s="66"/>
      <c r="E20" s="66"/>
      <c r="F20" s="66"/>
      <c r="G20" s="67">
        <f t="shared" si="0"/>
        <v>0</v>
      </c>
      <c r="H20" s="66"/>
      <c r="I20" s="66"/>
      <c r="J20" s="67">
        <f t="shared" si="6"/>
        <v>0</v>
      </c>
      <c r="K20" s="67">
        <f t="shared" si="2"/>
        <v>0</v>
      </c>
      <c r="L20" s="68"/>
      <c r="M20" s="68"/>
      <c r="N20" s="68"/>
      <c r="O20" s="67">
        <f t="shared" si="3"/>
        <v>0</v>
      </c>
      <c r="P20" s="67">
        <f t="shared" si="4"/>
        <v>0</v>
      </c>
    </row>
    <row r="21" spans="1:16" s="59" customFormat="1" x14ac:dyDescent="0.2">
      <c r="A21" s="69">
        <f t="shared" si="5"/>
        <v>16</v>
      </c>
      <c r="B21" s="70" t="s">
        <v>15</v>
      </c>
      <c r="C21" s="73"/>
      <c r="D21" s="73"/>
      <c r="E21" s="73"/>
      <c r="F21" s="73"/>
      <c r="G21" s="74">
        <f t="shared" si="0"/>
        <v>0</v>
      </c>
      <c r="H21" s="73"/>
      <c r="I21" s="73"/>
      <c r="J21" s="74">
        <f t="shared" si="6"/>
        <v>0</v>
      </c>
      <c r="K21" s="74">
        <f t="shared" si="2"/>
        <v>0</v>
      </c>
      <c r="L21" s="75"/>
      <c r="M21" s="75"/>
      <c r="N21" s="75"/>
      <c r="O21" s="74">
        <f t="shared" si="3"/>
        <v>0</v>
      </c>
      <c r="P21" s="74">
        <f t="shared" si="4"/>
        <v>0</v>
      </c>
    </row>
    <row r="22" spans="1:16" x14ac:dyDescent="0.2">
      <c r="A22" s="72">
        <f t="shared" si="5"/>
        <v>17</v>
      </c>
      <c r="B22" s="72" t="s">
        <v>16</v>
      </c>
      <c r="C22" s="66"/>
      <c r="D22" s="66"/>
      <c r="E22" s="66"/>
      <c r="F22" s="66"/>
      <c r="G22" s="67">
        <f t="shared" si="0"/>
        <v>0</v>
      </c>
      <c r="H22" s="66"/>
      <c r="I22" s="66"/>
      <c r="J22" s="67">
        <f>IF(H22=0,0,H22-F22)</f>
        <v>0</v>
      </c>
      <c r="K22" s="67">
        <f t="shared" si="2"/>
        <v>0</v>
      </c>
      <c r="L22" s="68"/>
      <c r="M22" s="68"/>
      <c r="N22" s="68"/>
      <c r="O22" s="67">
        <f>IF(N22&gt;=(K22+L22+M22),0,K22+L22+M22-N22)</f>
        <v>0</v>
      </c>
      <c r="P22" s="67">
        <f>IF((K22+L22+M22)&gt;=N22,0,N22-K22-L22-M22)</f>
        <v>0</v>
      </c>
    </row>
    <row r="23" spans="1:16" x14ac:dyDescent="0.2">
      <c r="A23" s="72">
        <f t="shared" si="5"/>
        <v>18</v>
      </c>
      <c r="B23" s="72" t="s">
        <v>10</v>
      </c>
      <c r="C23" s="66"/>
      <c r="D23" s="66"/>
      <c r="E23" s="66"/>
      <c r="F23" s="66"/>
      <c r="G23" s="67">
        <f t="shared" si="0"/>
        <v>0</v>
      </c>
      <c r="H23" s="66"/>
      <c r="I23" s="66"/>
      <c r="J23" s="67">
        <f t="shared" si="6"/>
        <v>0</v>
      </c>
      <c r="K23" s="67">
        <f t="shared" si="2"/>
        <v>0</v>
      </c>
      <c r="L23" s="68"/>
      <c r="M23" s="68"/>
      <c r="N23" s="68"/>
      <c r="O23" s="67">
        <f t="shared" si="3"/>
        <v>0</v>
      </c>
      <c r="P23" s="67">
        <f t="shared" si="4"/>
        <v>0</v>
      </c>
    </row>
    <row r="24" spans="1:16" s="40" customFormat="1" x14ac:dyDescent="0.2">
      <c r="A24" s="72">
        <f t="shared" si="5"/>
        <v>19</v>
      </c>
      <c r="B24" s="76" t="s">
        <v>11</v>
      </c>
      <c r="C24" s="66"/>
      <c r="D24" s="66"/>
      <c r="E24" s="66"/>
      <c r="F24" s="66"/>
      <c r="G24" s="67">
        <f t="shared" si="0"/>
        <v>0</v>
      </c>
      <c r="H24" s="66"/>
      <c r="I24" s="66"/>
      <c r="J24" s="67">
        <f t="shared" si="6"/>
        <v>0</v>
      </c>
      <c r="K24" s="67">
        <f t="shared" si="2"/>
        <v>0</v>
      </c>
      <c r="L24" s="68"/>
      <c r="M24" s="68"/>
      <c r="N24" s="68"/>
      <c r="O24" s="67">
        <f t="shared" si="3"/>
        <v>0</v>
      </c>
      <c r="P24" s="67">
        <f t="shared" si="4"/>
        <v>0</v>
      </c>
    </row>
    <row r="25" spans="1:16" x14ac:dyDescent="0.2">
      <c r="A25" s="72">
        <f t="shared" si="5"/>
        <v>20</v>
      </c>
      <c r="B25" s="72" t="s">
        <v>12</v>
      </c>
      <c r="C25" s="66"/>
      <c r="D25" s="66"/>
      <c r="E25" s="66"/>
      <c r="F25" s="66"/>
      <c r="G25" s="67">
        <f t="shared" si="0"/>
        <v>0</v>
      </c>
      <c r="H25" s="66"/>
      <c r="I25" s="66"/>
      <c r="J25" s="67">
        <f t="shared" si="6"/>
        <v>0</v>
      </c>
      <c r="K25" s="67">
        <f t="shared" si="2"/>
        <v>0</v>
      </c>
      <c r="L25" s="68"/>
      <c r="M25" s="68"/>
      <c r="N25" s="68"/>
      <c r="O25" s="67">
        <f t="shared" si="3"/>
        <v>0</v>
      </c>
      <c r="P25" s="67">
        <f t="shared" si="4"/>
        <v>0</v>
      </c>
    </row>
    <row r="26" spans="1:16" x14ac:dyDescent="0.2">
      <c r="A26" s="72">
        <f t="shared" si="5"/>
        <v>21</v>
      </c>
      <c r="B26" s="72" t="s">
        <v>13</v>
      </c>
      <c r="C26" s="66"/>
      <c r="D26" s="66"/>
      <c r="E26" s="66"/>
      <c r="F26" s="66"/>
      <c r="G26" s="67">
        <f t="shared" si="0"/>
        <v>0</v>
      </c>
      <c r="H26" s="66"/>
      <c r="I26" s="66"/>
      <c r="J26" s="67">
        <f t="shared" si="6"/>
        <v>0</v>
      </c>
      <c r="K26" s="67">
        <f t="shared" si="2"/>
        <v>0</v>
      </c>
      <c r="L26" s="68"/>
      <c r="M26" s="68"/>
      <c r="N26" s="68"/>
      <c r="O26" s="67">
        <f t="shared" si="3"/>
        <v>0</v>
      </c>
      <c r="P26" s="67">
        <f t="shared" si="4"/>
        <v>0</v>
      </c>
    </row>
    <row r="27" spans="1:16" s="49" customFormat="1" x14ac:dyDescent="0.2">
      <c r="A27" s="72">
        <f t="shared" si="5"/>
        <v>22</v>
      </c>
      <c r="B27" s="76" t="s">
        <v>14</v>
      </c>
      <c r="C27" s="66"/>
      <c r="D27" s="66"/>
      <c r="E27" s="66"/>
      <c r="F27" s="66"/>
      <c r="G27" s="67">
        <f t="shared" si="0"/>
        <v>0</v>
      </c>
      <c r="H27" s="66"/>
      <c r="I27" s="66"/>
      <c r="J27" s="67">
        <f t="shared" si="6"/>
        <v>0</v>
      </c>
      <c r="K27" s="67">
        <f t="shared" si="2"/>
        <v>0</v>
      </c>
      <c r="L27" s="68"/>
      <c r="M27" s="68"/>
      <c r="N27" s="68"/>
      <c r="O27" s="67">
        <f t="shared" si="3"/>
        <v>0</v>
      </c>
      <c r="P27" s="67">
        <f t="shared" si="4"/>
        <v>0</v>
      </c>
    </row>
    <row r="28" spans="1:16" s="59" customFormat="1" x14ac:dyDescent="0.2">
      <c r="A28" s="69">
        <f t="shared" si="5"/>
        <v>23</v>
      </c>
      <c r="B28" s="69" t="s">
        <v>15</v>
      </c>
      <c r="C28" s="73"/>
      <c r="D28" s="73"/>
      <c r="E28" s="73"/>
      <c r="F28" s="73"/>
      <c r="G28" s="74">
        <f t="shared" si="0"/>
        <v>0</v>
      </c>
      <c r="H28" s="73"/>
      <c r="I28" s="73"/>
      <c r="J28" s="74">
        <f t="shared" si="6"/>
        <v>0</v>
      </c>
      <c r="K28" s="74">
        <f t="shared" si="2"/>
        <v>0</v>
      </c>
      <c r="L28" s="75"/>
      <c r="M28" s="75"/>
      <c r="N28" s="75"/>
      <c r="O28" s="74">
        <f t="shared" si="3"/>
        <v>0</v>
      </c>
      <c r="P28" s="74">
        <f t="shared" si="4"/>
        <v>0</v>
      </c>
    </row>
    <row r="29" spans="1:16" x14ac:dyDescent="0.2">
      <c r="A29" s="72">
        <f t="shared" si="5"/>
        <v>24</v>
      </c>
      <c r="B29" s="72" t="s">
        <v>16</v>
      </c>
      <c r="C29" s="66"/>
      <c r="D29" s="66"/>
      <c r="E29" s="66"/>
      <c r="F29" s="66"/>
      <c r="G29" s="67">
        <f t="shared" si="0"/>
        <v>0</v>
      </c>
      <c r="H29" s="66"/>
      <c r="I29" s="66"/>
      <c r="J29" s="67">
        <f>IF(H29=0,0,H29-F29)</f>
        <v>0</v>
      </c>
      <c r="K29" s="67">
        <f t="shared" si="2"/>
        <v>0</v>
      </c>
      <c r="L29" s="68"/>
      <c r="M29" s="68"/>
      <c r="N29" s="68"/>
      <c r="O29" s="67">
        <f>IF(N29&gt;=(K29+L29+M29),0,K29+L29+M29-N29)</f>
        <v>0</v>
      </c>
      <c r="P29" s="67">
        <f>IF((K29+L29+M29)&gt;=N29,0,N29-K29-L29-M29)</f>
        <v>0</v>
      </c>
    </row>
    <row r="30" spans="1:16" x14ac:dyDescent="0.2">
      <c r="A30" s="72">
        <f t="shared" si="5"/>
        <v>25</v>
      </c>
      <c r="B30" s="72" t="s">
        <v>10</v>
      </c>
      <c r="C30" s="66"/>
      <c r="D30" s="66"/>
      <c r="E30" s="66"/>
      <c r="F30" s="66"/>
      <c r="G30" s="67">
        <f t="shared" si="0"/>
        <v>0</v>
      </c>
      <c r="H30" s="66"/>
      <c r="I30" s="66"/>
      <c r="J30" s="67">
        <f t="shared" si="6"/>
        <v>0</v>
      </c>
      <c r="K30" s="67">
        <f t="shared" si="2"/>
        <v>0</v>
      </c>
      <c r="L30" s="68"/>
      <c r="M30" s="68"/>
      <c r="N30" s="68"/>
      <c r="O30" s="67">
        <f t="shared" si="3"/>
        <v>0</v>
      </c>
      <c r="P30" s="67">
        <f t="shared" si="4"/>
        <v>0</v>
      </c>
    </row>
    <row r="31" spans="1:16" s="40" customFormat="1" x14ac:dyDescent="0.2">
      <c r="A31" s="72">
        <f t="shared" si="5"/>
        <v>26</v>
      </c>
      <c r="B31" s="72" t="s">
        <v>11</v>
      </c>
      <c r="C31" s="66"/>
      <c r="D31" s="66"/>
      <c r="E31" s="66"/>
      <c r="F31" s="66"/>
      <c r="G31" s="67">
        <f t="shared" si="0"/>
        <v>0</v>
      </c>
      <c r="H31" s="66"/>
      <c r="I31" s="66"/>
      <c r="J31" s="67">
        <f t="shared" si="6"/>
        <v>0</v>
      </c>
      <c r="K31" s="67">
        <f t="shared" si="2"/>
        <v>0</v>
      </c>
      <c r="L31" s="68"/>
      <c r="M31" s="68"/>
      <c r="N31" s="68"/>
      <c r="O31" s="67">
        <f t="shared" si="3"/>
        <v>0</v>
      </c>
      <c r="P31" s="67">
        <f t="shared" si="4"/>
        <v>0</v>
      </c>
    </row>
    <row r="32" spans="1:16" x14ac:dyDescent="0.2">
      <c r="A32" s="72">
        <f t="shared" si="5"/>
        <v>27</v>
      </c>
      <c r="B32" s="72" t="s">
        <v>12</v>
      </c>
      <c r="C32" s="66"/>
      <c r="D32" s="66"/>
      <c r="E32" s="66"/>
      <c r="F32" s="66"/>
      <c r="G32" s="67">
        <f t="shared" si="0"/>
        <v>0</v>
      </c>
      <c r="H32" s="66"/>
      <c r="I32" s="66"/>
      <c r="J32" s="67">
        <f t="shared" si="6"/>
        <v>0</v>
      </c>
      <c r="K32" s="67">
        <f t="shared" si="2"/>
        <v>0</v>
      </c>
      <c r="L32" s="68"/>
      <c r="M32" s="68"/>
      <c r="N32" s="68"/>
      <c r="O32" s="67">
        <f t="shared" si="3"/>
        <v>0</v>
      </c>
      <c r="P32" s="67">
        <f t="shared" si="4"/>
        <v>0</v>
      </c>
    </row>
    <row r="33" spans="1:16" x14ac:dyDescent="0.2">
      <c r="A33" s="72">
        <f t="shared" si="5"/>
        <v>28</v>
      </c>
      <c r="B33" s="76" t="s">
        <v>13</v>
      </c>
      <c r="C33" s="66"/>
      <c r="D33" s="66"/>
      <c r="E33" s="66"/>
      <c r="F33" s="66"/>
      <c r="G33" s="67">
        <f t="shared" si="0"/>
        <v>0</v>
      </c>
      <c r="H33" s="66"/>
      <c r="I33" s="66"/>
      <c r="J33" s="67">
        <f t="shared" si="6"/>
        <v>0</v>
      </c>
      <c r="K33" s="67">
        <f t="shared" si="2"/>
        <v>0</v>
      </c>
      <c r="L33" s="68"/>
      <c r="M33" s="68"/>
      <c r="N33" s="68"/>
      <c r="O33" s="67">
        <f t="shared" si="3"/>
        <v>0</v>
      </c>
      <c r="P33" s="67">
        <f t="shared" si="4"/>
        <v>0</v>
      </c>
    </row>
    <row r="34" spans="1:16" x14ac:dyDescent="0.2">
      <c r="A34" s="41" t="s">
        <v>18</v>
      </c>
      <c r="B34" s="47"/>
      <c r="C34" s="43"/>
      <c r="D34" s="43"/>
      <c r="E34" s="43"/>
      <c r="F34" s="43"/>
      <c r="G34" s="43"/>
      <c r="H34" s="43"/>
      <c r="I34" s="43"/>
      <c r="J34" s="43"/>
      <c r="K34" s="43"/>
      <c r="L34" s="43">
        <f>SUM(L6:L33)</f>
        <v>0</v>
      </c>
      <c r="M34" s="43">
        <f>SUM(M6:M33)</f>
        <v>0</v>
      </c>
      <c r="N34" s="43">
        <f>SUM(N6:N33)</f>
        <v>0</v>
      </c>
      <c r="O34" s="43">
        <f>SUM(O6:O33)</f>
        <v>0</v>
      </c>
      <c r="P34" s="43">
        <f>SUM(P6:P33)</f>
        <v>0</v>
      </c>
    </row>
    <row r="35" spans="1:16" x14ac:dyDescent="0.2">
      <c r="A35" t="s">
        <v>32</v>
      </c>
      <c r="E35" t="s">
        <v>28</v>
      </c>
      <c r="F35" s="6" t="s">
        <v>31</v>
      </c>
      <c r="G35" t="s">
        <v>29</v>
      </c>
      <c r="K35" s="6" t="s">
        <v>33</v>
      </c>
      <c r="L35" s="54"/>
      <c r="M35" s="54"/>
      <c r="N35" s="54"/>
      <c r="O35" s="54"/>
      <c r="P35" s="54"/>
    </row>
    <row r="36" spans="1:16" x14ac:dyDescent="0.2">
      <c r="A36" s="7"/>
      <c r="B36" s="2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</row>
    <row r="38" spans="1:16" x14ac:dyDescent="0.2">
      <c r="A38" s="6" t="s">
        <v>21</v>
      </c>
      <c r="L38" s="6" t="s">
        <v>21</v>
      </c>
    </row>
    <row r="39" spans="1:16" x14ac:dyDescent="0.2">
      <c r="A39" t="s">
        <v>19</v>
      </c>
      <c r="L39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A1:P1"/>
    <mergeCell ref="H4:I4"/>
    <mergeCell ref="E4:F4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:P41"/>
  <sheetViews>
    <sheetView showZeros="0" zoomScaleNormal="100" zoomScalePageLayoutView="75" workbookViewId="0">
      <selection activeCell="D30" sqref="D3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81" t="s">
        <v>36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82"/>
      <c r="D4" s="82"/>
      <c r="E4" s="82"/>
      <c r="F4" s="82"/>
      <c r="G4" s="18"/>
      <c r="H4" s="82"/>
      <c r="I4" s="82"/>
      <c r="J4" s="18"/>
      <c r="K4" s="19"/>
      <c r="L4" s="18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s="59" customFormat="1" x14ac:dyDescent="0.2">
      <c r="A6" s="72">
        <v>1</v>
      </c>
      <c r="B6" s="76" t="s">
        <v>14</v>
      </c>
      <c r="C6" s="66"/>
      <c r="D6" s="66"/>
      <c r="E6" s="66"/>
      <c r="F6" s="66"/>
      <c r="G6" s="67">
        <f>IF(E6=0,0,E6-D6)</f>
        <v>0</v>
      </c>
      <c r="H6" s="67"/>
      <c r="I6" s="67"/>
      <c r="J6" s="67"/>
      <c r="K6" s="67">
        <f>D6-C6+F6-E6</f>
        <v>0</v>
      </c>
      <c r="L6" s="77"/>
      <c r="M6" s="77"/>
      <c r="N6" s="77"/>
      <c r="O6" s="67">
        <f>IF(N6&gt;=(K6+L6+M6),0,K6+L6+M6-N6)</f>
        <v>0</v>
      </c>
      <c r="P6" s="67">
        <f>IF((K6+L6+M6)&gt;=N6,0,N6-K6-L6-M6)</f>
        <v>0</v>
      </c>
    </row>
    <row r="7" spans="1:16" x14ac:dyDescent="0.2">
      <c r="A7" s="69">
        <f>SUM(A6,1)</f>
        <v>2</v>
      </c>
      <c r="B7" s="69" t="s">
        <v>15</v>
      </c>
      <c r="C7" s="73"/>
      <c r="D7" s="73"/>
      <c r="E7" s="73"/>
      <c r="F7" s="73"/>
      <c r="G7" s="74">
        <f t="shared" ref="G7:G36" si="0">IF(E7=0,0,E7-D7)</f>
        <v>0</v>
      </c>
      <c r="H7" s="79"/>
      <c r="I7" s="79"/>
      <c r="J7" s="79"/>
      <c r="K7" s="74">
        <f t="shared" ref="K7:K36" si="1">D7-C7+F7-E7</f>
        <v>0</v>
      </c>
      <c r="L7" s="80"/>
      <c r="M7" s="80"/>
      <c r="N7" s="80"/>
      <c r="O7" s="74">
        <f t="shared" ref="O7:O36" si="2">IF(N7&gt;=(K7+L7+M7),0,K7+L7+M7-N7)</f>
        <v>0</v>
      </c>
      <c r="P7" s="74">
        <f t="shared" ref="P7:P36" si="3">IF((K7+L7+M7)&gt;=N7,0,N7-K7-L7-M7)</f>
        <v>0</v>
      </c>
    </row>
    <row r="8" spans="1:16" x14ac:dyDescent="0.2">
      <c r="A8" s="72">
        <f t="shared" ref="A8:A36" si="4">SUM(A7,1)</f>
        <v>3</v>
      </c>
      <c r="B8" s="72" t="s">
        <v>16</v>
      </c>
      <c r="C8" s="66"/>
      <c r="D8" s="66"/>
      <c r="E8" s="66"/>
      <c r="F8" s="66"/>
      <c r="G8" s="67">
        <f t="shared" si="0"/>
        <v>0</v>
      </c>
      <c r="H8" s="78"/>
      <c r="I8" s="78"/>
      <c r="J8" s="78"/>
      <c r="K8" s="67">
        <f t="shared" si="1"/>
        <v>0</v>
      </c>
      <c r="L8" s="77"/>
      <c r="M8" s="77"/>
      <c r="N8" s="77"/>
      <c r="O8" s="67">
        <f t="shared" si="2"/>
        <v>0</v>
      </c>
      <c r="P8" s="67">
        <f t="shared" si="3"/>
        <v>0</v>
      </c>
    </row>
    <row r="9" spans="1:16" s="40" customFormat="1" x14ac:dyDescent="0.2">
      <c r="A9" s="72">
        <f t="shared" si="4"/>
        <v>4</v>
      </c>
      <c r="B9" s="76" t="s">
        <v>10</v>
      </c>
      <c r="C9" s="66"/>
      <c r="D9" s="66"/>
      <c r="E9" s="66"/>
      <c r="F9" s="66"/>
      <c r="G9" s="67">
        <f t="shared" si="0"/>
        <v>0</v>
      </c>
      <c r="H9" s="78"/>
      <c r="I9" s="78"/>
      <c r="J9" s="78"/>
      <c r="K9" s="67">
        <f t="shared" si="1"/>
        <v>0</v>
      </c>
      <c r="L9" s="77"/>
      <c r="M9" s="77"/>
      <c r="N9" s="77"/>
      <c r="O9" s="67">
        <f t="shared" si="2"/>
        <v>0</v>
      </c>
      <c r="P9" s="67">
        <f t="shared" si="3"/>
        <v>0</v>
      </c>
    </row>
    <row r="10" spans="1:16" x14ac:dyDescent="0.2">
      <c r="A10" s="72">
        <f t="shared" si="4"/>
        <v>5</v>
      </c>
      <c r="B10" s="72" t="s">
        <v>11</v>
      </c>
      <c r="C10" s="66"/>
      <c r="D10" s="66"/>
      <c r="E10" s="66"/>
      <c r="F10" s="66"/>
      <c r="G10" s="67">
        <f t="shared" si="0"/>
        <v>0</v>
      </c>
      <c r="H10" s="78"/>
      <c r="I10" s="78"/>
      <c r="J10" s="78"/>
      <c r="K10" s="67">
        <f t="shared" si="1"/>
        <v>0</v>
      </c>
      <c r="L10" s="77"/>
      <c r="M10" s="77"/>
      <c r="N10" s="77"/>
      <c r="O10" s="67">
        <f t="shared" si="2"/>
        <v>0</v>
      </c>
      <c r="P10" s="67">
        <f t="shared" si="3"/>
        <v>0</v>
      </c>
    </row>
    <row r="11" spans="1:16" x14ac:dyDescent="0.2">
      <c r="A11" s="72">
        <f t="shared" si="4"/>
        <v>6</v>
      </c>
      <c r="B11" s="72" t="s">
        <v>12</v>
      </c>
      <c r="C11" s="66"/>
      <c r="D11" s="66"/>
      <c r="E11" s="66"/>
      <c r="F11" s="66"/>
      <c r="G11" s="67">
        <f t="shared" si="0"/>
        <v>0</v>
      </c>
      <c r="H11" s="78"/>
      <c r="I11" s="78"/>
      <c r="J11" s="78"/>
      <c r="K11" s="67">
        <f t="shared" si="1"/>
        <v>0</v>
      </c>
      <c r="L11" s="77"/>
      <c r="M11" s="77"/>
      <c r="N11" s="77"/>
      <c r="O11" s="67">
        <f t="shared" si="2"/>
        <v>0</v>
      </c>
      <c r="P11" s="67">
        <f t="shared" si="3"/>
        <v>0</v>
      </c>
    </row>
    <row r="12" spans="1:16" x14ac:dyDescent="0.2">
      <c r="A12" s="72">
        <f t="shared" si="4"/>
        <v>7</v>
      </c>
      <c r="B12" s="76" t="s">
        <v>13</v>
      </c>
      <c r="C12" s="66"/>
      <c r="D12" s="66"/>
      <c r="E12" s="66"/>
      <c r="F12" s="66"/>
      <c r="G12" s="67">
        <f t="shared" si="0"/>
        <v>0</v>
      </c>
      <c r="H12" s="78"/>
      <c r="I12" s="78"/>
      <c r="J12" s="78"/>
      <c r="K12" s="67">
        <f t="shared" si="1"/>
        <v>0</v>
      </c>
      <c r="L12" s="77"/>
      <c r="M12" s="77"/>
      <c r="N12" s="77"/>
      <c r="O12" s="67">
        <f t="shared" si="2"/>
        <v>0</v>
      </c>
      <c r="P12" s="67">
        <f t="shared" si="3"/>
        <v>0</v>
      </c>
    </row>
    <row r="13" spans="1:16" s="59" customFormat="1" x14ac:dyDescent="0.2">
      <c r="A13" s="72">
        <f t="shared" si="4"/>
        <v>8</v>
      </c>
      <c r="B13" s="72" t="s">
        <v>14</v>
      </c>
      <c r="C13" s="66"/>
      <c r="D13" s="66"/>
      <c r="E13" s="66"/>
      <c r="F13" s="66"/>
      <c r="G13" s="67">
        <f t="shared" si="0"/>
        <v>0</v>
      </c>
      <c r="H13" s="78"/>
      <c r="I13" s="78"/>
      <c r="J13" s="78"/>
      <c r="K13" s="67">
        <f t="shared" si="1"/>
        <v>0</v>
      </c>
      <c r="L13" s="77"/>
      <c r="M13" s="77"/>
      <c r="N13" s="77"/>
      <c r="O13" s="67">
        <f t="shared" si="2"/>
        <v>0</v>
      </c>
      <c r="P13" s="67">
        <f t="shared" si="3"/>
        <v>0</v>
      </c>
    </row>
    <row r="14" spans="1:16" x14ac:dyDescent="0.2">
      <c r="A14" s="69">
        <f t="shared" si="4"/>
        <v>9</v>
      </c>
      <c r="B14" s="69" t="s">
        <v>15</v>
      </c>
      <c r="C14" s="73"/>
      <c r="D14" s="73"/>
      <c r="E14" s="73"/>
      <c r="F14" s="73"/>
      <c r="G14" s="74">
        <f t="shared" si="0"/>
        <v>0</v>
      </c>
      <c r="H14" s="79"/>
      <c r="I14" s="79"/>
      <c r="J14" s="79"/>
      <c r="K14" s="74">
        <f t="shared" si="1"/>
        <v>0</v>
      </c>
      <c r="L14" s="80"/>
      <c r="M14" s="80"/>
      <c r="N14" s="80"/>
      <c r="O14" s="74">
        <f t="shared" si="2"/>
        <v>0</v>
      </c>
      <c r="P14" s="74">
        <f t="shared" si="3"/>
        <v>0</v>
      </c>
    </row>
    <row r="15" spans="1:16" x14ac:dyDescent="0.2">
      <c r="A15" s="72">
        <f t="shared" si="4"/>
        <v>10</v>
      </c>
      <c r="B15" s="72" t="s">
        <v>16</v>
      </c>
      <c r="C15" s="66"/>
      <c r="D15" s="66"/>
      <c r="E15" s="66"/>
      <c r="F15" s="66"/>
      <c r="G15" s="67">
        <f t="shared" si="0"/>
        <v>0</v>
      </c>
      <c r="H15" s="78"/>
      <c r="I15" s="78"/>
      <c r="J15" s="78"/>
      <c r="K15" s="67">
        <f t="shared" si="1"/>
        <v>0</v>
      </c>
      <c r="L15" s="77"/>
      <c r="M15" s="77"/>
      <c r="N15" s="77"/>
      <c r="O15" s="67">
        <f t="shared" si="2"/>
        <v>0</v>
      </c>
      <c r="P15" s="67">
        <f t="shared" si="3"/>
        <v>0</v>
      </c>
    </row>
    <row r="16" spans="1:16" s="40" customFormat="1" x14ac:dyDescent="0.2">
      <c r="A16" s="72">
        <f t="shared" si="4"/>
        <v>11</v>
      </c>
      <c r="B16" s="72" t="s">
        <v>10</v>
      </c>
      <c r="C16" s="66"/>
      <c r="D16" s="66"/>
      <c r="E16" s="66"/>
      <c r="F16" s="66"/>
      <c r="G16" s="67">
        <f t="shared" si="0"/>
        <v>0</v>
      </c>
      <c r="H16" s="78"/>
      <c r="I16" s="78"/>
      <c r="J16" s="78"/>
      <c r="K16" s="67">
        <f t="shared" si="1"/>
        <v>0</v>
      </c>
      <c r="L16" s="77"/>
      <c r="M16" s="77"/>
      <c r="N16" s="77"/>
      <c r="O16" s="67">
        <f t="shared" si="2"/>
        <v>0</v>
      </c>
      <c r="P16" s="67">
        <f t="shared" si="3"/>
        <v>0</v>
      </c>
    </row>
    <row r="17" spans="1:16" x14ac:dyDescent="0.2">
      <c r="A17" s="72">
        <f t="shared" si="4"/>
        <v>12</v>
      </c>
      <c r="B17" s="72" t="s">
        <v>11</v>
      </c>
      <c r="C17" s="66"/>
      <c r="D17" s="66"/>
      <c r="E17" s="66"/>
      <c r="F17" s="66"/>
      <c r="G17" s="67">
        <f t="shared" si="0"/>
        <v>0</v>
      </c>
      <c r="H17" s="78"/>
      <c r="I17" s="78"/>
      <c r="J17" s="78"/>
      <c r="K17" s="67">
        <f t="shared" si="1"/>
        <v>0</v>
      </c>
      <c r="L17" s="77"/>
      <c r="M17" s="77"/>
      <c r="N17" s="77"/>
      <c r="O17" s="67">
        <f t="shared" si="2"/>
        <v>0</v>
      </c>
      <c r="P17" s="67">
        <f t="shared" si="3"/>
        <v>0</v>
      </c>
    </row>
    <row r="18" spans="1:16" x14ac:dyDescent="0.2">
      <c r="A18" s="72">
        <f t="shared" si="4"/>
        <v>13</v>
      </c>
      <c r="B18" s="76" t="s">
        <v>12</v>
      </c>
      <c r="C18" s="66"/>
      <c r="D18" s="66"/>
      <c r="E18" s="66"/>
      <c r="F18" s="66"/>
      <c r="G18" s="67">
        <f t="shared" si="0"/>
        <v>0</v>
      </c>
      <c r="H18" s="78"/>
      <c r="I18" s="78"/>
      <c r="J18" s="78"/>
      <c r="K18" s="67">
        <f t="shared" si="1"/>
        <v>0</v>
      </c>
      <c r="L18" s="77"/>
      <c r="M18" s="77"/>
      <c r="N18" s="77"/>
      <c r="O18" s="67">
        <f>IF(N18&gt;=(K18+L18+M18),0,K18+L18+M18-N18)</f>
        <v>0</v>
      </c>
      <c r="P18" s="67">
        <f>IF((K18+L18+M18)&gt;=N18,0,N18-K18-L18-M18)</f>
        <v>0</v>
      </c>
    </row>
    <row r="19" spans="1:16" x14ac:dyDescent="0.2">
      <c r="A19" s="72">
        <f t="shared" si="4"/>
        <v>14</v>
      </c>
      <c r="B19" s="72" t="s">
        <v>13</v>
      </c>
      <c r="C19" s="66"/>
      <c r="D19" s="66"/>
      <c r="E19" s="66"/>
      <c r="F19" s="66"/>
      <c r="G19" s="67">
        <f t="shared" si="0"/>
        <v>0</v>
      </c>
      <c r="H19" s="78"/>
      <c r="I19" s="78"/>
      <c r="J19" s="78"/>
      <c r="K19" s="67">
        <f t="shared" si="1"/>
        <v>0</v>
      </c>
      <c r="L19" s="77"/>
      <c r="M19" s="77"/>
      <c r="N19" s="77"/>
      <c r="O19" s="67">
        <f t="shared" si="2"/>
        <v>0</v>
      </c>
      <c r="P19" s="67">
        <f t="shared" si="3"/>
        <v>0</v>
      </c>
    </row>
    <row r="20" spans="1:16" s="59" customFormat="1" x14ac:dyDescent="0.2">
      <c r="A20" s="72">
        <f t="shared" si="4"/>
        <v>15</v>
      </c>
      <c r="B20" s="72" t="s">
        <v>14</v>
      </c>
      <c r="C20" s="66"/>
      <c r="D20" s="66"/>
      <c r="E20" s="66"/>
      <c r="F20" s="66"/>
      <c r="G20" s="67">
        <f t="shared" si="0"/>
        <v>0</v>
      </c>
      <c r="H20" s="78"/>
      <c r="I20" s="78"/>
      <c r="J20" s="78"/>
      <c r="K20" s="67">
        <f t="shared" si="1"/>
        <v>0</v>
      </c>
      <c r="L20" s="77"/>
      <c r="M20" s="77"/>
      <c r="N20" s="77"/>
      <c r="O20" s="67">
        <f t="shared" si="2"/>
        <v>0</v>
      </c>
      <c r="P20" s="67">
        <f t="shared" si="3"/>
        <v>0</v>
      </c>
    </row>
    <row r="21" spans="1:16" x14ac:dyDescent="0.2">
      <c r="A21" s="69">
        <f t="shared" si="4"/>
        <v>16</v>
      </c>
      <c r="B21" s="70" t="s">
        <v>15</v>
      </c>
      <c r="C21" s="73"/>
      <c r="D21" s="73"/>
      <c r="E21" s="73"/>
      <c r="F21" s="73"/>
      <c r="G21" s="74">
        <f t="shared" si="0"/>
        <v>0</v>
      </c>
      <c r="H21" s="79"/>
      <c r="I21" s="79"/>
      <c r="J21" s="79"/>
      <c r="K21" s="74">
        <f t="shared" si="1"/>
        <v>0</v>
      </c>
      <c r="L21" s="80"/>
      <c r="M21" s="80"/>
      <c r="N21" s="80"/>
      <c r="O21" s="74">
        <f t="shared" si="2"/>
        <v>0</v>
      </c>
      <c r="P21" s="74">
        <f t="shared" si="3"/>
        <v>0</v>
      </c>
    </row>
    <row r="22" spans="1:16" x14ac:dyDescent="0.2">
      <c r="A22" s="72">
        <f t="shared" si="4"/>
        <v>17</v>
      </c>
      <c r="B22" s="72" t="s">
        <v>16</v>
      </c>
      <c r="C22" s="66"/>
      <c r="D22" s="66"/>
      <c r="E22" s="66"/>
      <c r="F22" s="66"/>
      <c r="G22" s="67">
        <f t="shared" si="0"/>
        <v>0</v>
      </c>
      <c r="H22" s="78"/>
      <c r="I22" s="78"/>
      <c r="J22" s="78"/>
      <c r="K22" s="67">
        <f t="shared" si="1"/>
        <v>0</v>
      </c>
      <c r="L22" s="77"/>
      <c r="M22" s="77"/>
      <c r="N22" s="77"/>
      <c r="O22" s="67">
        <f t="shared" si="2"/>
        <v>0</v>
      </c>
      <c r="P22" s="67">
        <f t="shared" si="3"/>
        <v>0</v>
      </c>
    </row>
    <row r="23" spans="1:16" s="40" customFormat="1" x14ac:dyDescent="0.2">
      <c r="A23" s="72">
        <f t="shared" si="4"/>
        <v>18</v>
      </c>
      <c r="B23" s="72" t="s">
        <v>10</v>
      </c>
      <c r="C23" s="66"/>
      <c r="D23" s="66"/>
      <c r="E23" s="66"/>
      <c r="F23" s="66"/>
      <c r="G23" s="67">
        <f t="shared" si="0"/>
        <v>0</v>
      </c>
      <c r="H23" s="78"/>
      <c r="I23" s="78"/>
      <c r="J23" s="78"/>
      <c r="K23" s="67">
        <f t="shared" si="1"/>
        <v>0</v>
      </c>
      <c r="L23" s="77"/>
      <c r="M23" s="77"/>
      <c r="N23" s="77"/>
      <c r="O23" s="67">
        <f t="shared" si="2"/>
        <v>0</v>
      </c>
      <c r="P23" s="67">
        <f t="shared" si="3"/>
        <v>0</v>
      </c>
    </row>
    <row r="24" spans="1:16" x14ac:dyDescent="0.2">
      <c r="A24" s="72">
        <f t="shared" si="4"/>
        <v>19</v>
      </c>
      <c r="B24" s="76" t="s">
        <v>11</v>
      </c>
      <c r="C24" s="66"/>
      <c r="D24" s="66"/>
      <c r="E24" s="66"/>
      <c r="F24" s="66"/>
      <c r="G24" s="67">
        <f t="shared" si="0"/>
        <v>0</v>
      </c>
      <c r="H24" s="78"/>
      <c r="I24" s="78"/>
      <c r="J24" s="78"/>
      <c r="K24" s="67">
        <f t="shared" si="1"/>
        <v>0</v>
      </c>
      <c r="L24" s="77"/>
      <c r="M24" s="77"/>
      <c r="N24" s="77"/>
      <c r="O24" s="67">
        <f t="shared" si="2"/>
        <v>0</v>
      </c>
      <c r="P24" s="67">
        <f t="shared" si="3"/>
        <v>0</v>
      </c>
    </row>
    <row r="25" spans="1:16" x14ac:dyDescent="0.2">
      <c r="A25" s="72">
        <f t="shared" si="4"/>
        <v>20</v>
      </c>
      <c r="B25" s="72" t="s">
        <v>12</v>
      </c>
      <c r="C25" s="66"/>
      <c r="D25" s="66"/>
      <c r="E25" s="66"/>
      <c r="F25" s="66"/>
      <c r="G25" s="67">
        <f t="shared" si="0"/>
        <v>0</v>
      </c>
      <c r="H25" s="78"/>
      <c r="I25" s="78"/>
      <c r="J25" s="78"/>
      <c r="K25" s="67">
        <f t="shared" si="1"/>
        <v>0</v>
      </c>
      <c r="L25" s="77"/>
      <c r="M25" s="77"/>
      <c r="N25" s="77"/>
      <c r="O25" s="67">
        <f t="shared" si="2"/>
        <v>0</v>
      </c>
      <c r="P25" s="67">
        <f t="shared" si="3"/>
        <v>0</v>
      </c>
    </row>
    <row r="26" spans="1:16" x14ac:dyDescent="0.2">
      <c r="A26" s="72">
        <f t="shared" si="4"/>
        <v>21</v>
      </c>
      <c r="B26" s="72" t="s">
        <v>13</v>
      </c>
      <c r="C26" s="66"/>
      <c r="D26" s="66"/>
      <c r="E26" s="66"/>
      <c r="F26" s="66"/>
      <c r="G26" s="67">
        <f t="shared" si="0"/>
        <v>0</v>
      </c>
      <c r="H26" s="78"/>
      <c r="I26" s="78"/>
      <c r="J26" s="78"/>
      <c r="K26" s="67">
        <f t="shared" si="1"/>
        <v>0</v>
      </c>
      <c r="L26" s="77"/>
      <c r="M26" s="77"/>
      <c r="N26" s="77"/>
      <c r="O26" s="67">
        <f t="shared" si="2"/>
        <v>0</v>
      </c>
      <c r="P26" s="67">
        <f t="shared" si="3"/>
        <v>0</v>
      </c>
    </row>
    <row r="27" spans="1:16" s="59" customFormat="1" x14ac:dyDescent="0.2">
      <c r="A27" s="72">
        <f t="shared" si="4"/>
        <v>22</v>
      </c>
      <c r="B27" s="76" t="s">
        <v>14</v>
      </c>
      <c r="C27" s="66"/>
      <c r="D27" s="66"/>
      <c r="E27" s="66"/>
      <c r="F27" s="66"/>
      <c r="G27" s="67">
        <f t="shared" si="0"/>
        <v>0</v>
      </c>
      <c r="H27" s="78"/>
      <c r="I27" s="78"/>
      <c r="J27" s="78"/>
      <c r="K27" s="67">
        <f t="shared" si="1"/>
        <v>0</v>
      </c>
      <c r="L27" s="77"/>
      <c r="M27" s="77"/>
      <c r="N27" s="77"/>
      <c r="O27" s="67">
        <f t="shared" si="2"/>
        <v>0</v>
      </c>
      <c r="P27" s="67">
        <f t="shared" si="3"/>
        <v>0</v>
      </c>
    </row>
    <row r="28" spans="1:16" x14ac:dyDescent="0.2">
      <c r="A28" s="69">
        <f t="shared" si="4"/>
        <v>23</v>
      </c>
      <c r="B28" s="69" t="s">
        <v>15</v>
      </c>
      <c r="C28" s="73"/>
      <c r="D28" s="73"/>
      <c r="E28" s="73"/>
      <c r="F28" s="73"/>
      <c r="G28" s="74">
        <f t="shared" si="0"/>
        <v>0</v>
      </c>
      <c r="H28" s="79"/>
      <c r="I28" s="79"/>
      <c r="J28" s="79"/>
      <c r="K28" s="74">
        <f t="shared" si="1"/>
        <v>0</v>
      </c>
      <c r="L28" s="80"/>
      <c r="M28" s="80"/>
      <c r="N28" s="80"/>
      <c r="O28" s="74">
        <f t="shared" si="2"/>
        <v>0</v>
      </c>
      <c r="P28" s="74">
        <f t="shared" si="3"/>
        <v>0</v>
      </c>
    </row>
    <row r="29" spans="1:16" x14ac:dyDescent="0.2">
      <c r="A29" s="72">
        <f t="shared" si="4"/>
        <v>24</v>
      </c>
      <c r="B29" s="72" t="s">
        <v>16</v>
      </c>
      <c r="C29" s="66"/>
      <c r="D29" s="66"/>
      <c r="E29" s="66"/>
      <c r="F29" s="66"/>
      <c r="G29" s="67">
        <f t="shared" si="0"/>
        <v>0</v>
      </c>
      <c r="H29" s="78"/>
      <c r="I29" s="78"/>
      <c r="J29" s="78"/>
      <c r="K29" s="67">
        <f t="shared" si="1"/>
        <v>0</v>
      </c>
      <c r="L29" s="77"/>
      <c r="M29" s="77"/>
      <c r="N29" s="77"/>
      <c r="O29" s="67">
        <f t="shared" si="2"/>
        <v>0</v>
      </c>
      <c r="P29" s="67">
        <f t="shared" si="3"/>
        <v>0</v>
      </c>
    </row>
    <row r="30" spans="1:16" s="40" customFormat="1" ht="12" customHeight="1" x14ac:dyDescent="0.2">
      <c r="A30" s="72">
        <f t="shared" si="4"/>
        <v>25</v>
      </c>
      <c r="B30" s="76" t="s">
        <v>10</v>
      </c>
      <c r="C30" s="66"/>
      <c r="D30" s="66"/>
      <c r="E30" s="66"/>
      <c r="F30" s="66"/>
      <c r="G30" s="67">
        <f t="shared" si="0"/>
        <v>0</v>
      </c>
      <c r="H30" s="78"/>
      <c r="I30" s="78"/>
      <c r="J30" s="78"/>
      <c r="K30" s="67">
        <f t="shared" si="1"/>
        <v>0</v>
      </c>
      <c r="L30" s="77"/>
      <c r="M30" s="77"/>
      <c r="N30" s="77"/>
      <c r="O30" s="67">
        <f t="shared" si="2"/>
        <v>0</v>
      </c>
      <c r="P30" s="67">
        <f t="shared" si="3"/>
        <v>0</v>
      </c>
    </row>
    <row r="31" spans="1:16" x14ac:dyDescent="0.2">
      <c r="A31" s="72">
        <f t="shared" si="4"/>
        <v>26</v>
      </c>
      <c r="B31" s="72" t="s">
        <v>11</v>
      </c>
      <c r="C31" s="66"/>
      <c r="D31" s="66"/>
      <c r="E31" s="66"/>
      <c r="F31" s="66"/>
      <c r="G31" s="67">
        <f t="shared" si="0"/>
        <v>0</v>
      </c>
      <c r="H31" s="78"/>
      <c r="I31" s="78"/>
      <c r="J31" s="78"/>
      <c r="K31" s="67">
        <f t="shared" si="1"/>
        <v>0</v>
      </c>
      <c r="L31" s="77"/>
      <c r="M31" s="77"/>
      <c r="N31" s="77"/>
      <c r="O31" s="67">
        <f t="shared" si="2"/>
        <v>0</v>
      </c>
      <c r="P31" s="67">
        <f t="shared" si="3"/>
        <v>0</v>
      </c>
    </row>
    <row r="32" spans="1:16" x14ac:dyDescent="0.2">
      <c r="A32" s="72">
        <f t="shared" si="4"/>
        <v>27</v>
      </c>
      <c r="B32" s="72" t="s">
        <v>12</v>
      </c>
      <c r="C32" s="66"/>
      <c r="D32" s="66"/>
      <c r="E32" s="66"/>
      <c r="F32" s="66"/>
      <c r="G32" s="67">
        <f t="shared" si="0"/>
        <v>0</v>
      </c>
      <c r="H32" s="78"/>
      <c r="I32" s="78"/>
      <c r="J32" s="78"/>
      <c r="K32" s="67">
        <f t="shared" si="1"/>
        <v>0</v>
      </c>
      <c r="L32" s="77"/>
      <c r="M32" s="77"/>
      <c r="N32" s="77"/>
      <c r="O32" s="67">
        <f t="shared" si="2"/>
        <v>0</v>
      </c>
      <c r="P32" s="67">
        <f t="shared" si="3"/>
        <v>0</v>
      </c>
    </row>
    <row r="33" spans="1:16" x14ac:dyDescent="0.2">
      <c r="A33" s="72">
        <f t="shared" si="4"/>
        <v>28</v>
      </c>
      <c r="B33" s="76" t="s">
        <v>13</v>
      </c>
      <c r="C33" s="66"/>
      <c r="D33" s="66"/>
      <c r="E33" s="66"/>
      <c r="F33" s="66"/>
      <c r="G33" s="67">
        <f t="shared" si="0"/>
        <v>0</v>
      </c>
      <c r="H33" s="78"/>
      <c r="I33" s="78"/>
      <c r="J33" s="78"/>
      <c r="K33" s="67">
        <f t="shared" si="1"/>
        <v>0</v>
      </c>
      <c r="L33" s="77"/>
      <c r="M33" s="77"/>
      <c r="N33" s="77"/>
      <c r="O33" s="67">
        <f t="shared" si="2"/>
        <v>0</v>
      </c>
      <c r="P33" s="67">
        <f t="shared" si="3"/>
        <v>0</v>
      </c>
    </row>
    <row r="34" spans="1:16" s="59" customFormat="1" x14ac:dyDescent="0.2">
      <c r="A34" s="72">
        <f t="shared" si="4"/>
        <v>29</v>
      </c>
      <c r="B34" s="72" t="s">
        <v>14</v>
      </c>
      <c r="C34" s="66"/>
      <c r="D34" s="66"/>
      <c r="E34" s="66"/>
      <c r="F34" s="66"/>
      <c r="G34" s="67">
        <f t="shared" si="0"/>
        <v>0</v>
      </c>
      <c r="H34" s="78"/>
      <c r="I34" s="78"/>
      <c r="J34" s="78"/>
      <c r="K34" s="67">
        <f t="shared" si="1"/>
        <v>0</v>
      </c>
      <c r="L34" s="77"/>
      <c r="M34" s="77"/>
      <c r="N34" s="77"/>
      <c r="O34" s="67">
        <f t="shared" si="2"/>
        <v>0</v>
      </c>
      <c r="P34" s="67">
        <f t="shared" si="3"/>
        <v>0</v>
      </c>
    </row>
    <row r="35" spans="1:16" x14ac:dyDescent="0.2">
      <c r="A35" s="69">
        <f t="shared" si="4"/>
        <v>30</v>
      </c>
      <c r="B35" s="69" t="s">
        <v>15</v>
      </c>
      <c r="C35" s="73"/>
      <c r="D35" s="73"/>
      <c r="E35" s="73"/>
      <c r="F35" s="73"/>
      <c r="G35" s="74">
        <f t="shared" si="0"/>
        <v>0</v>
      </c>
      <c r="H35" s="79"/>
      <c r="I35" s="79"/>
      <c r="J35" s="79"/>
      <c r="K35" s="74">
        <f t="shared" si="1"/>
        <v>0</v>
      </c>
      <c r="L35" s="80"/>
      <c r="M35" s="80"/>
      <c r="N35" s="80"/>
      <c r="O35" s="74">
        <f t="shared" si="2"/>
        <v>0</v>
      </c>
      <c r="P35" s="74">
        <f t="shared" si="3"/>
        <v>0</v>
      </c>
    </row>
    <row r="36" spans="1:16" x14ac:dyDescent="0.2">
      <c r="A36" s="72">
        <f t="shared" si="4"/>
        <v>31</v>
      </c>
      <c r="B36" s="72" t="s">
        <v>16</v>
      </c>
      <c r="C36" s="66"/>
      <c r="D36" s="66"/>
      <c r="E36" s="66"/>
      <c r="F36" s="66"/>
      <c r="G36" s="67">
        <f t="shared" si="0"/>
        <v>0</v>
      </c>
      <c r="H36" s="78"/>
      <c r="I36" s="78"/>
      <c r="J36" s="78"/>
      <c r="K36" s="67">
        <f t="shared" si="1"/>
        <v>0</v>
      </c>
      <c r="L36" s="77"/>
      <c r="M36" s="77"/>
      <c r="N36" s="77"/>
      <c r="O36" s="67">
        <f t="shared" si="2"/>
        <v>0</v>
      </c>
      <c r="P36" s="67">
        <f t="shared" si="3"/>
        <v>0</v>
      </c>
    </row>
    <row r="37" spans="1:16" x14ac:dyDescent="0.2">
      <c r="A37" s="41" t="s">
        <v>18</v>
      </c>
      <c r="B37" s="42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verticalDpi="300" r:id="rId1"/>
      <headerFooter alignWithMargins="0">
        <oddFooter>&amp;L&amp;F - &amp;A&amp;R&amp;D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/>
  <dimension ref="A1:P41"/>
  <sheetViews>
    <sheetView showZeros="0" zoomScaleNormal="100" zoomScalePageLayoutView="75" workbookViewId="0">
      <selection activeCell="G10" sqref="G10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81" t="s">
        <v>37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82"/>
      <c r="D4" s="82"/>
      <c r="E4" s="82"/>
      <c r="F4" s="82"/>
      <c r="G4" s="18"/>
      <c r="H4" s="82"/>
      <c r="I4" s="82"/>
      <c r="J4" s="18"/>
      <c r="K4" s="19"/>
      <c r="L4" s="19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s="40" customFormat="1" x14ac:dyDescent="0.2">
      <c r="A6" s="72">
        <v>1</v>
      </c>
      <c r="B6" s="72" t="s">
        <v>10</v>
      </c>
      <c r="C6" s="68"/>
      <c r="D6" s="68"/>
      <c r="E6" s="68"/>
      <c r="F6" s="68"/>
      <c r="G6" s="67">
        <f>IF(E6=0,0,E6-D6)</f>
        <v>0</v>
      </c>
      <c r="H6" s="67"/>
      <c r="I6" s="67"/>
      <c r="J6" s="67"/>
      <c r="K6" s="67">
        <f>D6-C6+F6-E6</f>
        <v>0</v>
      </c>
      <c r="L6" s="68"/>
      <c r="M6" s="68"/>
      <c r="N6" s="68"/>
      <c r="O6" s="67">
        <f>IF(N6&gt;=(K6+L6+M6),0,K6+L6+M6-N6)</f>
        <v>0</v>
      </c>
      <c r="P6" s="67">
        <f>IF((K6+L6+M6)&gt;=N6,0,N6-K6-L6-M6)</f>
        <v>0</v>
      </c>
    </row>
    <row r="7" spans="1:16" x14ac:dyDescent="0.2">
      <c r="A7" s="72">
        <f>SUM(A6,1)</f>
        <v>2</v>
      </c>
      <c r="B7" s="72" t="s">
        <v>11</v>
      </c>
      <c r="C7" s="68"/>
      <c r="D7" s="68"/>
      <c r="E7" s="68"/>
      <c r="F7" s="68"/>
      <c r="G7" s="67">
        <f t="shared" ref="G7:G35" si="0">IF(E7=0,0,E7-D7)</f>
        <v>0</v>
      </c>
      <c r="H7" s="67"/>
      <c r="I7" s="67"/>
      <c r="J7" s="67"/>
      <c r="K7" s="67">
        <f t="shared" ref="K7:K35" si="1">D7-C7+F7-E7</f>
        <v>0</v>
      </c>
      <c r="L7" s="68"/>
      <c r="M7" s="68"/>
      <c r="N7" s="68"/>
      <c r="O7" s="67">
        <f t="shared" ref="O7:O35" si="2">IF(N7&gt;=(K7+L7+M7),0,K7+L7+M7-N7)</f>
        <v>0</v>
      </c>
      <c r="P7" s="67">
        <f t="shared" ref="P7:P35" si="3">IF((K7+L7+M7)&gt;=N7,0,N7-K7-L7-M7)</f>
        <v>0</v>
      </c>
    </row>
    <row r="8" spans="1:16" x14ac:dyDescent="0.2">
      <c r="A8" s="72">
        <f t="shared" ref="A8:A35" si="4">SUM(A7,1)</f>
        <v>3</v>
      </c>
      <c r="B8" s="76" t="s">
        <v>12</v>
      </c>
      <c r="C8" s="68"/>
      <c r="D8" s="68"/>
      <c r="E8" s="68"/>
      <c r="F8" s="68"/>
      <c r="G8" s="67">
        <f t="shared" si="0"/>
        <v>0</v>
      </c>
      <c r="H8" s="67"/>
      <c r="I8" s="67"/>
      <c r="J8" s="67"/>
      <c r="K8" s="67">
        <f t="shared" si="1"/>
        <v>0</v>
      </c>
      <c r="L8" s="68"/>
      <c r="M8" s="68"/>
      <c r="N8" s="68"/>
      <c r="O8" s="67">
        <f t="shared" si="2"/>
        <v>0</v>
      </c>
      <c r="P8" s="67">
        <f t="shared" si="3"/>
        <v>0</v>
      </c>
    </row>
    <row r="9" spans="1:16" x14ac:dyDescent="0.2">
      <c r="A9" s="72">
        <f t="shared" si="4"/>
        <v>4</v>
      </c>
      <c r="B9" s="72" t="s">
        <v>13</v>
      </c>
      <c r="C9" s="68"/>
      <c r="D9" s="68"/>
      <c r="E9" s="68"/>
      <c r="F9" s="68"/>
      <c r="G9" s="67">
        <f t="shared" si="0"/>
        <v>0</v>
      </c>
      <c r="H9" s="67"/>
      <c r="I9" s="67"/>
      <c r="J9" s="67"/>
      <c r="K9" s="67">
        <f t="shared" si="1"/>
        <v>0</v>
      </c>
      <c r="L9" s="68"/>
      <c r="M9" s="68"/>
      <c r="N9" s="68"/>
      <c r="O9" s="67">
        <f t="shared" si="2"/>
        <v>0</v>
      </c>
      <c r="P9" s="67">
        <f t="shared" si="3"/>
        <v>0</v>
      </c>
    </row>
    <row r="10" spans="1:16" s="59" customFormat="1" x14ac:dyDescent="0.2">
      <c r="A10" s="72">
        <f t="shared" si="4"/>
        <v>5</v>
      </c>
      <c r="B10" s="76" t="s">
        <v>14</v>
      </c>
      <c r="C10" s="68"/>
      <c r="D10" s="68"/>
      <c r="E10" s="68"/>
      <c r="F10" s="68"/>
      <c r="G10" s="67">
        <f t="shared" si="0"/>
        <v>0</v>
      </c>
      <c r="H10" s="67"/>
      <c r="I10" s="67"/>
      <c r="J10" s="67"/>
      <c r="K10" s="67">
        <f t="shared" si="1"/>
        <v>0</v>
      </c>
      <c r="L10" s="68"/>
      <c r="M10" s="68"/>
      <c r="N10" s="68"/>
      <c r="O10" s="67">
        <f t="shared" si="2"/>
        <v>0</v>
      </c>
      <c r="P10" s="67">
        <f t="shared" si="3"/>
        <v>0</v>
      </c>
    </row>
    <row r="11" spans="1:16" s="49" customFormat="1" x14ac:dyDescent="0.2">
      <c r="A11" s="69">
        <f t="shared" si="4"/>
        <v>6</v>
      </c>
      <c r="B11" s="69" t="s">
        <v>15</v>
      </c>
      <c r="C11" s="75"/>
      <c r="D11" s="75"/>
      <c r="E11" s="75"/>
      <c r="F11" s="75"/>
      <c r="G11" s="74">
        <f t="shared" si="0"/>
        <v>0</v>
      </c>
      <c r="H11" s="74"/>
      <c r="I11" s="74"/>
      <c r="J11" s="74"/>
      <c r="K11" s="74">
        <f t="shared" si="1"/>
        <v>0</v>
      </c>
      <c r="L11" s="75"/>
      <c r="M11" s="75"/>
      <c r="N11" s="75"/>
      <c r="O11" s="74">
        <f t="shared" si="2"/>
        <v>0</v>
      </c>
      <c r="P11" s="74">
        <f t="shared" si="3"/>
        <v>0</v>
      </c>
    </row>
    <row r="12" spans="1:16" x14ac:dyDescent="0.2">
      <c r="A12" s="72">
        <f t="shared" si="4"/>
        <v>7</v>
      </c>
      <c r="B12" s="72" t="s">
        <v>16</v>
      </c>
      <c r="C12" s="68"/>
      <c r="D12" s="68"/>
      <c r="E12" s="68"/>
      <c r="F12" s="68"/>
      <c r="G12" s="67">
        <f>IF(E12=0,0,E12-D12)</f>
        <v>0</v>
      </c>
      <c r="H12" s="67"/>
      <c r="I12" s="67"/>
      <c r="J12" s="67"/>
      <c r="K12" s="67">
        <f>D12-C12+F12-E12</f>
        <v>0</v>
      </c>
      <c r="L12" s="68"/>
      <c r="M12" s="68"/>
      <c r="N12" s="68"/>
      <c r="O12" s="67">
        <f>IF(N12&gt;=(K12+L12+M12),0,K12+L12+M12-N12)</f>
        <v>0</v>
      </c>
      <c r="P12" s="67">
        <f>IF((K12+L12+M12)&gt;=N12,0,N12-K12-L12-M12)</f>
        <v>0</v>
      </c>
    </row>
    <row r="13" spans="1:16" s="40" customFormat="1" x14ac:dyDescent="0.2">
      <c r="A13" s="72">
        <f t="shared" si="4"/>
        <v>8</v>
      </c>
      <c r="B13" s="72" t="s">
        <v>10</v>
      </c>
      <c r="C13" s="68"/>
      <c r="D13" s="68"/>
      <c r="E13" s="68"/>
      <c r="F13" s="68"/>
      <c r="G13" s="67">
        <f t="shared" si="0"/>
        <v>0</v>
      </c>
      <c r="H13" s="67"/>
      <c r="I13" s="67"/>
      <c r="J13" s="67"/>
      <c r="K13" s="67">
        <f t="shared" si="1"/>
        <v>0</v>
      </c>
      <c r="L13" s="68"/>
      <c r="M13" s="68"/>
      <c r="N13" s="68"/>
      <c r="O13" s="67">
        <f t="shared" si="2"/>
        <v>0</v>
      </c>
      <c r="P13" s="67">
        <f t="shared" si="3"/>
        <v>0</v>
      </c>
    </row>
    <row r="14" spans="1:16" s="40" customFormat="1" x14ac:dyDescent="0.2">
      <c r="A14" s="72">
        <f t="shared" si="4"/>
        <v>9</v>
      </c>
      <c r="B14" s="76" t="s">
        <v>11</v>
      </c>
      <c r="C14" s="68"/>
      <c r="D14" s="68"/>
      <c r="E14" s="68"/>
      <c r="F14" s="68"/>
      <c r="G14" s="67">
        <f t="shared" si="0"/>
        <v>0</v>
      </c>
      <c r="H14" s="67"/>
      <c r="I14" s="67"/>
      <c r="J14" s="67"/>
      <c r="K14" s="67">
        <f t="shared" si="1"/>
        <v>0</v>
      </c>
      <c r="L14" s="68"/>
      <c r="M14" s="68"/>
      <c r="N14" s="68"/>
      <c r="O14" s="67">
        <f t="shared" si="2"/>
        <v>0</v>
      </c>
      <c r="P14" s="67">
        <f t="shared" si="3"/>
        <v>0</v>
      </c>
    </row>
    <row r="15" spans="1:16" x14ac:dyDescent="0.2">
      <c r="A15" s="72">
        <f t="shared" si="4"/>
        <v>10</v>
      </c>
      <c r="B15" s="72" t="s">
        <v>12</v>
      </c>
      <c r="C15" s="68"/>
      <c r="D15" s="68"/>
      <c r="E15" s="68"/>
      <c r="F15" s="68"/>
      <c r="G15" s="67">
        <f t="shared" si="0"/>
        <v>0</v>
      </c>
      <c r="H15" s="67"/>
      <c r="I15" s="67"/>
      <c r="J15" s="67"/>
      <c r="K15" s="67">
        <f t="shared" si="1"/>
        <v>0</v>
      </c>
      <c r="L15" s="68"/>
      <c r="M15" s="68"/>
      <c r="N15" s="68"/>
      <c r="O15" s="67">
        <f t="shared" si="2"/>
        <v>0</v>
      </c>
      <c r="P15" s="67">
        <f t="shared" si="3"/>
        <v>0</v>
      </c>
    </row>
    <row r="16" spans="1:16" x14ac:dyDescent="0.2">
      <c r="A16" s="72">
        <f t="shared" si="4"/>
        <v>11</v>
      </c>
      <c r="B16" s="76" t="s">
        <v>13</v>
      </c>
      <c r="C16" s="68"/>
      <c r="D16" s="68"/>
      <c r="E16" s="68"/>
      <c r="F16" s="68"/>
      <c r="G16" s="67">
        <f t="shared" si="0"/>
        <v>0</v>
      </c>
      <c r="H16" s="67"/>
      <c r="I16" s="67"/>
      <c r="J16" s="67"/>
      <c r="K16" s="67">
        <f t="shared" si="1"/>
        <v>0</v>
      </c>
      <c r="L16" s="68"/>
      <c r="M16" s="68"/>
      <c r="N16" s="68"/>
      <c r="O16" s="67">
        <f t="shared" si="2"/>
        <v>0</v>
      </c>
      <c r="P16" s="67">
        <f t="shared" si="3"/>
        <v>0</v>
      </c>
    </row>
    <row r="17" spans="1:16" s="59" customFormat="1" x14ac:dyDescent="0.2">
      <c r="A17" s="72">
        <f t="shared" si="4"/>
        <v>12</v>
      </c>
      <c r="B17" s="72" t="s">
        <v>14</v>
      </c>
      <c r="C17" s="68"/>
      <c r="D17" s="68"/>
      <c r="E17" s="68"/>
      <c r="F17" s="68"/>
      <c r="G17" s="67">
        <f t="shared" si="0"/>
        <v>0</v>
      </c>
      <c r="H17" s="67"/>
      <c r="I17" s="67"/>
      <c r="J17" s="67"/>
      <c r="K17" s="67">
        <f t="shared" si="1"/>
        <v>0</v>
      </c>
      <c r="L17" s="68"/>
      <c r="M17" s="68"/>
      <c r="N17" s="68"/>
      <c r="O17" s="67">
        <f t="shared" si="2"/>
        <v>0</v>
      </c>
      <c r="P17" s="67">
        <f t="shared" si="3"/>
        <v>0</v>
      </c>
    </row>
    <row r="18" spans="1:16" s="59" customFormat="1" x14ac:dyDescent="0.2">
      <c r="A18" s="69">
        <f t="shared" si="4"/>
        <v>13</v>
      </c>
      <c r="B18" s="70" t="s">
        <v>15</v>
      </c>
      <c r="C18" s="75"/>
      <c r="D18" s="75"/>
      <c r="E18" s="75"/>
      <c r="F18" s="75"/>
      <c r="G18" s="74">
        <f t="shared" si="0"/>
        <v>0</v>
      </c>
      <c r="H18" s="74"/>
      <c r="I18" s="74"/>
      <c r="J18" s="74"/>
      <c r="K18" s="74">
        <f t="shared" si="1"/>
        <v>0</v>
      </c>
      <c r="L18" s="75"/>
      <c r="M18" s="75"/>
      <c r="N18" s="75"/>
      <c r="O18" s="74">
        <f t="shared" si="2"/>
        <v>0</v>
      </c>
      <c r="P18" s="74">
        <f t="shared" si="3"/>
        <v>0</v>
      </c>
    </row>
    <row r="19" spans="1:16" x14ac:dyDescent="0.2">
      <c r="A19" s="72">
        <f t="shared" si="4"/>
        <v>14</v>
      </c>
      <c r="B19" s="72" t="s">
        <v>16</v>
      </c>
      <c r="C19" s="68"/>
      <c r="D19" s="68"/>
      <c r="E19" s="68"/>
      <c r="F19" s="68"/>
      <c r="G19" s="67">
        <f>IF(E19=0,0,E19-D19)</f>
        <v>0</v>
      </c>
      <c r="H19" s="67"/>
      <c r="I19" s="67"/>
      <c r="J19" s="67"/>
      <c r="K19" s="67">
        <f>D19-C19+F19-E19</f>
        <v>0</v>
      </c>
      <c r="L19" s="68"/>
      <c r="M19" s="68"/>
      <c r="N19" s="68"/>
      <c r="O19" s="67">
        <f>IF(N19&gt;=(K19+L19+M19),0,K19+L19+M19-N19)</f>
        <v>0</v>
      </c>
      <c r="P19" s="67">
        <f>IF((K19+L19+M19)&gt;=N19,0,N19-K19-L19-M19)</f>
        <v>0</v>
      </c>
    </row>
    <row r="20" spans="1:16" s="40" customFormat="1" x14ac:dyDescent="0.2">
      <c r="A20" s="72">
        <f t="shared" si="4"/>
        <v>15</v>
      </c>
      <c r="B20" s="76" t="s">
        <v>10</v>
      </c>
      <c r="C20" s="68"/>
      <c r="D20" s="68"/>
      <c r="E20" s="68"/>
      <c r="F20" s="68"/>
      <c r="G20" s="67">
        <f t="shared" si="0"/>
        <v>0</v>
      </c>
      <c r="H20" s="67"/>
      <c r="I20" s="67"/>
      <c r="J20" s="67"/>
      <c r="K20" s="67">
        <f t="shared" si="1"/>
        <v>0</v>
      </c>
      <c r="L20" s="68"/>
      <c r="M20" s="68"/>
      <c r="N20" s="68"/>
      <c r="O20" s="67">
        <f t="shared" si="2"/>
        <v>0</v>
      </c>
      <c r="P20" s="67">
        <f t="shared" si="3"/>
        <v>0</v>
      </c>
    </row>
    <row r="21" spans="1:16" x14ac:dyDescent="0.2">
      <c r="A21" s="72">
        <f t="shared" si="4"/>
        <v>16</v>
      </c>
      <c r="B21" s="72" t="s">
        <v>11</v>
      </c>
      <c r="C21" s="68"/>
      <c r="D21" s="68"/>
      <c r="E21" s="68"/>
      <c r="F21" s="68"/>
      <c r="G21" s="67">
        <f t="shared" si="0"/>
        <v>0</v>
      </c>
      <c r="H21" s="67"/>
      <c r="I21" s="67"/>
      <c r="J21" s="67"/>
      <c r="K21" s="67">
        <f t="shared" si="1"/>
        <v>0</v>
      </c>
      <c r="L21" s="68"/>
      <c r="M21" s="68"/>
      <c r="N21" s="68"/>
      <c r="O21" s="67">
        <f t="shared" si="2"/>
        <v>0</v>
      </c>
      <c r="P21" s="67">
        <f t="shared" si="3"/>
        <v>0</v>
      </c>
    </row>
    <row r="22" spans="1:16" x14ac:dyDescent="0.2">
      <c r="A22" s="72">
        <f t="shared" si="4"/>
        <v>17</v>
      </c>
      <c r="B22" s="76" t="s">
        <v>12</v>
      </c>
      <c r="C22" s="68"/>
      <c r="D22" s="68"/>
      <c r="E22" s="68"/>
      <c r="F22" s="68"/>
      <c r="G22" s="67">
        <f t="shared" si="0"/>
        <v>0</v>
      </c>
      <c r="H22" s="67"/>
      <c r="I22" s="67"/>
      <c r="J22" s="67"/>
      <c r="K22" s="67">
        <f t="shared" si="1"/>
        <v>0</v>
      </c>
      <c r="L22" s="68"/>
      <c r="M22" s="68"/>
      <c r="N22" s="68"/>
      <c r="O22" s="67">
        <f t="shared" si="2"/>
        <v>0</v>
      </c>
      <c r="P22" s="67">
        <f t="shared" si="3"/>
        <v>0</v>
      </c>
    </row>
    <row r="23" spans="1:16" x14ac:dyDescent="0.2">
      <c r="A23" s="72">
        <f t="shared" si="4"/>
        <v>18</v>
      </c>
      <c r="B23" s="72" t="s">
        <v>13</v>
      </c>
      <c r="C23" s="68"/>
      <c r="D23" s="68"/>
      <c r="E23" s="68"/>
      <c r="F23" s="68"/>
      <c r="G23" s="67">
        <f t="shared" si="0"/>
        <v>0</v>
      </c>
      <c r="H23" s="67"/>
      <c r="I23" s="67"/>
      <c r="J23" s="67"/>
      <c r="K23" s="67">
        <f t="shared" si="1"/>
        <v>0</v>
      </c>
      <c r="L23" s="68"/>
      <c r="M23" s="68"/>
      <c r="N23" s="68"/>
      <c r="O23" s="67">
        <f t="shared" si="2"/>
        <v>0</v>
      </c>
      <c r="P23" s="67">
        <f t="shared" si="3"/>
        <v>0</v>
      </c>
    </row>
    <row r="24" spans="1:16" s="59" customFormat="1" x14ac:dyDescent="0.2">
      <c r="A24" s="72">
        <f t="shared" si="4"/>
        <v>19</v>
      </c>
      <c r="B24" s="76" t="s">
        <v>14</v>
      </c>
      <c r="C24" s="68"/>
      <c r="D24" s="68"/>
      <c r="E24" s="68"/>
      <c r="F24" s="68"/>
      <c r="G24" s="67">
        <f t="shared" si="0"/>
        <v>0</v>
      </c>
      <c r="H24" s="67"/>
      <c r="I24" s="67"/>
      <c r="J24" s="67"/>
      <c r="K24" s="67">
        <f t="shared" si="1"/>
        <v>0</v>
      </c>
      <c r="L24" s="68"/>
      <c r="M24" s="68"/>
      <c r="N24" s="68"/>
      <c r="O24" s="67">
        <f t="shared" si="2"/>
        <v>0</v>
      </c>
      <c r="P24" s="67">
        <f t="shared" si="3"/>
        <v>0</v>
      </c>
    </row>
    <row r="25" spans="1:16" x14ac:dyDescent="0.2">
      <c r="A25" s="69">
        <f t="shared" si="4"/>
        <v>20</v>
      </c>
      <c r="B25" s="69" t="s">
        <v>15</v>
      </c>
      <c r="C25" s="75"/>
      <c r="D25" s="75"/>
      <c r="E25" s="75"/>
      <c r="F25" s="75"/>
      <c r="G25" s="74">
        <f t="shared" si="0"/>
        <v>0</v>
      </c>
      <c r="H25" s="74"/>
      <c r="I25" s="74"/>
      <c r="J25" s="74"/>
      <c r="K25" s="74">
        <f t="shared" si="1"/>
        <v>0</v>
      </c>
      <c r="L25" s="75"/>
      <c r="M25" s="75"/>
      <c r="N25" s="75"/>
      <c r="O25" s="74">
        <f t="shared" si="2"/>
        <v>0</v>
      </c>
      <c r="P25" s="74">
        <f t="shared" si="3"/>
        <v>0</v>
      </c>
    </row>
    <row r="26" spans="1:16" x14ac:dyDescent="0.2">
      <c r="A26" s="69">
        <f t="shared" si="4"/>
        <v>21</v>
      </c>
      <c r="B26" s="69" t="s">
        <v>16</v>
      </c>
      <c r="C26" s="75"/>
      <c r="D26" s="75"/>
      <c r="E26" s="75"/>
      <c r="F26" s="75"/>
      <c r="G26" s="74">
        <f>IF(E26=0,0,E26-D26)</f>
        <v>0</v>
      </c>
      <c r="H26" s="74"/>
      <c r="I26" s="74"/>
      <c r="J26" s="74"/>
      <c r="K26" s="74">
        <f>D26-C26+F26-E26</f>
        <v>0</v>
      </c>
      <c r="L26" s="75"/>
      <c r="M26" s="75"/>
      <c r="N26" s="75"/>
      <c r="O26" s="74">
        <f>IF(N26&gt;=(K26+L26+M26),0,K26+L26+M26-N26)</f>
        <v>0</v>
      </c>
      <c r="P26" s="74">
        <f>IF((K26+L26+M26)&gt;=N26,0,N26-K26-L26-M26)</f>
        <v>0</v>
      </c>
    </row>
    <row r="27" spans="1:16" s="40" customFormat="1" x14ac:dyDescent="0.2">
      <c r="A27" s="72">
        <f t="shared" si="4"/>
        <v>22</v>
      </c>
      <c r="B27" s="72" t="s">
        <v>10</v>
      </c>
      <c r="C27" s="68"/>
      <c r="D27" s="68"/>
      <c r="E27" s="68"/>
      <c r="F27" s="68"/>
      <c r="G27" s="67">
        <f t="shared" si="0"/>
        <v>0</v>
      </c>
      <c r="H27" s="67"/>
      <c r="I27" s="67"/>
      <c r="J27" s="67"/>
      <c r="K27" s="67">
        <f t="shared" si="1"/>
        <v>0</v>
      </c>
      <c r="L27" s="68"/>
      <c r="M27" s="68"/>
      <c r="N27" s="68"/>
      <c r="O27" s="67">
        <f t="shared" si="2"/>
        <v>0</v>
      </c>
      <c r="P27" s="67">
        <f t="shared" si="3"/>
        <v>0</v>
      </c>
    </row>
    <row r="28" spans="1:16" x14ac:dyDescent="0.2">
      <c r="A28" s="72">
        <f t="shared" si="4"/>
        <v>23</v>
      </c>
      <c r="B28" s="76" t="s">
        <v>11</v>
      </c>
      <c r="C28" s="68"/>
      <c r="D28" s="68"/>
      <c r="E28" s="68"/>
      <c r="F28" s="68"/>
      <c r="G28" s="67">
        <f t="shared" si="0"/>
        <v>0</v>
      </c>
      <c r="H28" s="67"/>
      <c r="I28" s="67"/>
      <c r="J28" s="67"/>
      <c r="K28" s="67">
        <f t="shared" si="1"/>
        <v>0</v>
      </c>
      <c r="L28" s="68"/>
      <c r="M28" s="68"/>
      <c r="N28" s="68"/>
      <c r="O28" s="67">
        <f t="shared" si="2"/>
        <v>0</v>
      </c>
      <c r="P28" s="67">
        <f t="shared" si="3"/>
        <v>0</v>
      </c>
    </row>
    <row r="29" spans="1:16" x14ac:dyDescent="0.2">
      <c r="A29" s="72">
        <f t="shared" si="4"/>
        <v>24</v>
      </c>
      <c r="B29" s="72" t="s">
        <v>12</v>
      </c>
      <c r="C29" s="68"/>
      <c r="D29" s="68"/>
      <c r="E29" s="68"/>
      <c r="F29" s="68"/>
      <c r="G29" s="67">
        <f t="shared" si="0"/>
        <v>0</v>
      </c>
      <c r="H29" s="67"/>
      <c r="I29" s="67"/>
      <c r="J29" s="67"/>
      <c r="K29" s="67">
        <f t="shared" si="1"/>
        <v>0</v>
      </c>
      <c r="L29" s="68"/>
      <c r="M29" s="68"/>
      <c r="N29" s="68"/>
      <c r="O29" s="67">
        <f t="shared" si="2"/>
        <v>0</v>
      </c>
      <c r="P29" s="67">
        <f t="shared" si="3"/>
        <v>0</v>
      </c>
    </row>
    <row r="30" spans="1:16" x14ac:dyDescent="0.2">
      <c r="A30" s="72">
        <f t="shared" si="4"/>
        <v>25</v>
      </c>
      <c r="B30" s="76" t="s">
        <v>13</v>
      </c>
      <c r="C30" s="68"/>
      <c r="D30" s="68"/>
      <c r="E30" s="68"/>
      <c r="F30" s="68"/>
      <c r="G30" s="67">
        <f t="shared" si="0"/>
        <v>0</v>
      </c>
      <c r="H30" s="67"/>
      <c r="I30" s="67"/>
      <c r="J30" s="67"/>
      <c r="K30" s="67">
        <f t="shared" si="1"/>
        <v>0</v>
      </c>
      <c r="L30" s="68"/>
      <c r="M30" s="68"/>
      <c r="N30" s="68"/>
      <c r="O30" s="67">
        <f t="shared" si="2"/>
        <v>0</v>
      </c>
      <c r="P30" s="67">
        <f t="shared" si="3"/>
        <v>0</v>
      </c>
    </row>
    <row r="31" spans="1:16" s="59" customFormat="1" x14ac:dyDescent="0.2">
      <c r="A31" s="72">
        <f t="shared" si="4"/>
        <v>26</v>
      </c>
      <c r="B31" s="72" t="s">
        <v>14</v>
      </c>
      <c r="C31" s="68"/>
      <c r="D31" s="68"/>
      <c r="E31" s="68"/>
      <c r="F31" s="68"/>
      <c r="G31" s="67">
        <f t="shared" si="0"/>
        <v>0</v>
      </c>
      <c r="H31" s="67"/>
      <c r="I31" s="67"/>
      <c r="J31" s="67"/>
      <c r="K31" s="67">
        <f t="shared" si="1"/>
        <v>0</v>
      </c>
      <c r="L31" s="68"/>
      <c r="M31" s="68"/>
      <c r="N31" s="68"/>
      <c r="O31" s="67">
        <f t="shared" si="2"/>
        <v>0</v>
      </c>
      <c r="P31" s="67">
        <f t="shared" si="3"/>
        <v>0</v>
      </c>
    </row>
    <row r="32" spans="1:16" x14ac:dyDescent="0.2">
      <c r="A32" s="69">
        <f t="shared" si="4"/>
        <v>27</v>
      </c>
      <c r="B32" s="70" t="s">
        <v>15</v>
      </c>
      <c r="C32" s="75"/>
      <c r="D32" s="75"/>
      <c r="E32" s="75"/>
      <c r="F32" s="75"/>
      <c r="G32" s="74">
        <f t="shared" si="0"/>
        <v>0</v>
      </c>
      <c r="H32" s="74"/>
      <c r="I32" s="74"/>
      <c r="J32" s="74"/>
      <c r="K32" s="74">
        <f t="shared" si="1"/>
        <v>0</v>
      </c>
      <c r="L32" s="75"/>
      <c r="M32" s="75"/>
      <c r="N32" s="75"/>
      <c r="O32" s="74">
        <f t="shared" si="2"/>
        <v>0</v>
      </c>
      <c r="P32" s="74">
        <f t="shared" si="3"/>
        <v>0</v>
      </c>
    </row>
    <row r="33" spans="1:16" x14ac:dyDescent="0.2">
      <c r="A33" s="72">
        <f t="shared" si="4"/>
        <v>28</v>
      </c>
      <c r="B33" s="72" t="s">
        <v>16</v>
      </c>
      <c r="C33" s="68"/>
      <c r="D33" s="68"/>
      <c r="E33" s="68"/>
      <c r="F33" s="68"/>
      <c r="G33" s="67">
        <f>IF(E33=0,0,E33-D33)</f>
        <v>0</v>
      </c>
      <c r="H33" s="67"/>
      <c r="I33" s="67"/>
      <c r="J33" s="67"/>
      <c r="K33" s="67">
        <f>D33-C33+F33-E33</f>
        <v>0</v>
      </c>
      <c r="L33" s="68"/>
      <c r="M33" s="68"/>
      <c r="N33" s="68"/>
      <c r="O33" s="67">
        <f>IF(N33&gt;=(K33+L33+M33),0,K33+L33+M33-N33)</f>
        <v>0</v>
      </c>
      <c r="P33" s="67">
        <f>IF((K33+L33+M33)&gt;=N33,0,N33-K33-L33-M33)</f>
        <v>0</v>
      </c>
    </row>
    <row r="34" spans="1:16" s="40" customFormat="1" x14ac:dyDescent="0.2">
      <c r="A34" s="72">
        <f t="shared" si="4"/>
        <v>29</v>
      </c>
      <c r="B34" s="76" t="s">
        <v>10</v>
      </c>
      <c r="C34" s="68"/>
      <c r="D34" s="68"/>
      <c r="E34" s="68"/>
      <c r="F34" s="68"/>
      <c r="G34" s="67">
        <f t="shared" si="0"/>
        <v>0</v>
      </c>
      <c r="H34" s="67"/>
      <c r="I34" s="67"/>
      <c r="J34" s="67"/>
      <c r="K34" s="67">
        <f t="shared" si="1"/>
        <v>0</v>
      </c>
      <c r="L34" s="68"/>
      <c r="M34" s="68"/>
      <c r="N34" s="68"/>
      <c r="O34" s="67">
        <f t="shared" si="2"/>
        <v>0</v>
      </c>
      <c r="P34" s="67">
        <f t="shared" si="3"/>
        <v>0</v>
      </c>
    </row>
    <row r="35" spans="1:16" x14ac:dyDescent="0.2">
      <c r="A35" s="48">
        <f t="shared" si="4"/>
        <v>30</v>
      </c>
      <c r="B35" s="48" t="s">
        <v>11</v>
      </c>
      <c r="C35" s="57"/>
      <c r="D35" s="57"/>
      <c r="E35" s="57"/>
      <c r="F35" s="57"/>
      <c r="G35" s="56">
        <f t="shared" si="0"/>
        <v>0</v>
      </c>
      <c r="H35" s="56"/>
      <c r="I35" s="56"/>
      <c r="J35" s="56"/>
      <c r="K35" s="56">
        <f t="shared" si="1"/>
        <v>0</v>
      </c>
      <c r="L35" s="57"/>
      <c r="M35" s="57"/>
      <c r="N35" s="57"/>
      <c r="O35" s="56">
        <f t="shared" si="2"/>
        <v>0</v>
      </c>
      <c r="P35" s="56">
        <f t="shared" si="3"/>
        <v>0</v>
      </c>
    </row>
    <row r="36" spans="1:16" hidden="1" x14ac:dyDescent="0.2">
      <c r="A36" s="27"/>
      <c r="B36" s="27"/>
      <c r="C36" s="28"/>
      <c r="D36" s="28"/>
      <c r="E36" s="28"/>
      <c r="F36" s="28">
        <v>1.75</v>
      </c>
      <c r="G36" s="29"/>
      <c r="H36" s="29"/>
      <c r="I36" s="29"/>
      <c r="J36" s="29"/>
      <c r="K36" s="29"/>
      <c r="L36" s="28"/>
      <c r="M36" s="28"/>
      <c r="N36" s="28"/>
      <c r="O36" s="29"/>
      <c r="P36" s="29"/>
    </row>
    <row r="37" spans="1:16" x14ac:dyDescent="0.2">
      <c r="A37" s="42" t="s">
        <v>18</v>
      </c>
      <c r="B37" s="42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5118110236220474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A1:P1"/>
    <mergeCell ref="C4:D4"/>
    <mergeCell ref="E4:F4"/>
    <mergeCell ref="H4:I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N41"/>
  <sheetViews>
    <sheetView showZeros="0" zoomScaleNormal="100" zoomScalePageLayoutView="75" workbookViewId="0">
      <selection activeCell="P14" sqref="P14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8" width="5.7109375" hidden="1" customWidth="1"/>
    <col min="9" max="14" width="10.7109375" customWidth="1"/>
    <col min="15" max="15" width="9" customWidth="1"/>
    <col min="16" max="16" width="5.28515625" customWidth="1"/>
  </cols>
  <sheetData>
    <row r="1" spans="1:14" ht="24" thickBot="1" x14ac:dyDescent="0.4">
      <c r="A1" s="81" t="s">
        <v>38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pans="1:14" ht="18.75" thickBot="1" x14ac:dyDescent="0.3">
      <c r="A2" s="1"/>
      <c r="B2" s="1"/>
      <c r="C2" s="1"/>
      <c r="D2" s="1"/>
      <c r="E2" s="1"/>
      <c r="F2" s="1"/>
      <c r="G2" s="1"/>
      <c r="H2" s="1"/>
      <c r="I2" s="7" t="s">
        <v>22</v>
      </c>
      <c r="J2" s="1"/>
      <c r="K2" s="8"/>
      <c r="L2" s="4"/>
      <c r="M2" s="4"/>
      <c r="N2" s="5"/>
    </row>
    <row r="3" spans="1:14" ht="18" x14ac:dyDescent="0.25">
      <c r="A3" s="7" t="s">
        <v>23</v>
      </c>
      <c r="B3" s="3"/>
      <c r="C3" s="12"/>
      <c r="D3" s="13"/>
      <c r="E3" s="14"/>
      <c r="F3" s="14"/>
      <c r="G3" s="14"/>
      <c r="H3" s="14"/>
      <c r="I3" s="9"/>
      <c r="J3" s="1"/>
      <c r="K3" s="1"/>
      <c r="L3" s="1"/>
      <c r="M3" s="1"/>
      <c r="N3" s="1"/>
    </row>
    <row r="4" spans="1:14" x14ac:dyDescent="0.2">
      <c r="A4" s="17"/>
      <c r="B4" s="17"/>
      <c r="C4" s="82"/>
      <c r="D4" s="82"/>
      <c r="E4" s="82"/>
      <c r="F4" s="82"/>
      <c r="G4" s="18"/>
      <c r="H4" s="19"/>
      <c r="I4" s="19"/>
      <c r="J4" s="19"/>
      <c r="K4" s="17"/>
      <c r="L4" s="17"/>
      <c r="M4" s="17"/>
      <c r="N4" s="17"/>
    </row>
    <row r="5" spans="1:14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3</v>
      </c>
      <c r="J5" s="25" t="s">
        <v>5</v>
      </c>
      <c r="K5" s="25" t="s">
        <v>8</v>
      </c>
      <c r="L5" s="25" t="s">
        <v>4</v>
      </c>
      <c r="M5" s="25" t="s">
        <v>6</v>
      </c>
      <c r="N5" s="25" t="s">
        <v>7</v>
      </c>
    </row>
    <row r="6" spans="1:14" s="59" customFormat="1" x14ac:dyDescent="0.2">
      <c r="A6" s="69">
        <v>1</v>
      </c>
      <c r="B6" s="69" t="s">
        <v>12</v>
      </c>
      <c r="C6" s="75"/>
      <c r="D6" s="75"/>
      <c r="E6" s="75"/>
      <c r="F6" s="75"/>
      <c r="G6" s="74">
        <f t="shared" ref="G6:G25" si="0">IF(E6=0,0,E6-D6)</f>
        <v>0</v>
      </c>
      <c r="H6" s="74"/>
      <c r="I6" s="74">
        <f t="shared" ref="I6:I36" si="1">D6-C6+F6-E6</f>
        <v>0</v>
      </c>
      <c r="J6" s="75"/>
      <c r="K6" s="75"/>
      <c r="L6" s="75"/>
      <c r="M6" s="74">
        <f t="shared" ref="M6:M25" si="2">IF(L6&gt;=(I6+J6+K6),0,I6+J6+K6-L6)</f>
        <v>0</v>
      </c>
      <c r="N6" s="74">
        <f t="shared" ref="N6:N25" si="3">IF((I6+J6+K6)&gt;=L6,0,L6-I6-J6-K6)</f>
        <v>0</v>
      </c>
    </row>
    <row r="7" spans="1:14" x14ac:dyDescent="0.2">
      <c r="A7" s="72">
        <f>SUM(A6,1)</f>
        <v>2</v>
      </c>
      <c r="B7" s="72" t="s">
        <v>13</v>
      </c>
      <c r="C7" s="68"/>
      <c r="D7" s="68"/>
      <c r="E7" s="68"/>
      <c r="F7" s="68"/>
      <c r="G7" s="67">
        <f t="shared" si="0"/>
        <v>0</v>
      </c>
      <c r="H7" s="67"/>
      <c r="I7" s="67">
        <f t="shared" si="1"/>
        <v>0</v>
      </c>
      <c r="J7" s="68"/>
      <c r="K7" s="68"/>
      <c r="L7" s="68"/>
      <c r="M7" s="67">
        <f t="shared" si="2"/>
        <v>0</v>
      </c>
      <c r="N7" s="67">
        <f t="shared" si="3"/>
        <v>0</v>
      </c>
    </row>
    <row r="8" spans="1:14" s="59" customFormat="1" x14ac:dyDescent="0.2">
      <c r="A8" s="72">
        <f t="shared" ref="A8:A36" si="4">SUM(A7,1)</f>
        <v>3</v>
      </c>
      <c r="B8" s="72" t="s">
        <v>14</v>
      </c>
      <c r="C8" s="68"/>
      <c r="D8" s="68"/>
      <c r="E8" s="68"/>
      <c r="F8" s="68"/>
      <c r="G8" s="67">
        <f t="shared" si="0"/>
        <v>0</v>
      </c>
      <c r="H8" s="67"/>
      <c r="I8" s="67">
        <f t="shared" si="1"/>
        <v>0</v>
      </c>
      <c r="J8" s="68"/>
      <c r="K8" s="68"/>
      <c r="L8" s="68"/>
      <c r="M8" s="67">
        <f t="shared" si="2"/>
        <v>0</v>
      </c>
      <c r="N8" s="67">
        <f t="shared" si="3"/>
        <v>0</v>
      </c>
    </row>
    <row r="9" spans="1:14" x14ac:dyDescent="0.2">
      <c r="A9" s="69">
        <f t="shared" si="4"/>
        <v>4</v>
      </c>
      <c r="B9" s="69" t="s">
        <v>15</v>
      </c>
      <c r="C9" s="75"/>
      <c r="D9" s="75"/>
      <c r="E9" s="75"/>
      <c r="F9" s="75"/>
      <c r="G9" s="74">
        <f t="shared" si="0"/>
        <v>0</v>
      </c>
      <c r="H9" s="74"/>
      <c r="I9" s="74">
        <f t="shared" si="1"/>
        <v>0</v>
      </c>
      <c r="J9" s="75"/>
      <c r="K9" s="75"/>
      <c r="L9" s="75"/>
      <c r="M9" s="74">
        <f t="shared" si="2"/>
        <v>0</v>
      </c>
      <c r="N9" s="74">
        <f t="shared" si="3"/>
        <v>0</v>
      </c>
    </row>
    <row r="10" spans="1:14" x14ac:dyDescent="0.2">
      <c r="A10" s="72">
        <f t="shared" si="4"/>
        <v>5</v>
      </c>
      <c r="B10" s="72" t="s">
        <v>16</v>
      </c>
      <c r="C10" s="68"/>
      <c r="D10" s="68"/>
      <c r="E10" s="68"/>
      <c r="F10" s="68"/>
      <c r="G10" s="67">
        <f t="shared" si="0"/>
        <v>0</v>
      </c>
      <c r="H10" s="67"/>
      <c r="I10" s="67">
        <f t="shared" si="1"/>
        <v>0</v>
      </c>
      <c r="J10" s="68"/>
      <c r="K10" s="68"/>
      <c r="L10" s="68"/>
      <c r="M10" s="67">
        <f t="shared" si="2"/>
        <v>0</v>
      </c>
      <c r="N10" s="67">
        <f t="shared" si="3"/>
        <v>0</v>
      </c>
    </row>
    <row r="11" spans="1:14" x14ac:dyDescent="0.2">
      <c r="A11" s="72">
        <f t="shared" si="4"/>
        <v>6</v>
      </c>
      <c r="B11" s="72" t="s">
        <v>10</v>
      </c>
      <c r="C11" s="68"/>
      <c r="D11" s="68"/>
      <c r="E11" s="68"/>
      <c r="F11" s="68"/>
      <c r="G11" s="67">
        <f t="shared" si="0"/>
        <v>0</v>
      </c>
      <c r="H11" s="67"/>
      <c r="I11" s="67">
        <f t="shared" si="1"/>
        <v>0</v>
      </c>
      <c r="J11" s="68"/>
      <c r="K11" s="68"/>
      <c r="L11" s="68"/>
      <c r="M11" s="67">
        <f t="shared" si="2"/>
        <v>0</v>
      </c>
      <c r="N11" s="67">
        <f t="shared" si="3"/>
        <v>0</v>
      </c>
    </row>
    <row r="12" spans="1:14" x14ac:dyDescent="0.2">
      <c r="A12" s="72">
        <f t="shared" si="4"/>
        <v>7</v>
      </c>
      <c r="B12" s="72" t="s">
        <v>11</v>
      </c>
      <c r="C12" s="68"/>
      <c r="D12" s="68"/>
      <c r="E12" s="68"/>
      <c r="F12" s="68"/>
      <c r="G12" s="67">
        <f t="shared" si="0"/>
        <v>0</v>
      </c>
      <c r="H12" s="67"/>
      <c r="I12" s="67">
        <f t="shared" si="1"/>
        <v>0</v>
      </c>
      <c r="J12" s="68"/>
      <c r="K12" s="68"/>
      <c r="L12" s="68"/>
      <c r="M12" s="67">
        <f t="shared" si="2"/>
        <v>0</v>
      </c>
      <c r="N12" s="67">
        <f t="shared" si="3"/>
        <v>0</v>
      </c>
    </row>
    <row r="13" spans="1:14" x14ac:dyDescent="0.2">
      <c r="A13" s="72">
        <f t="shared" si="4"/>
        <v>8</v>
      </c>
      <c r="B13" s="72" t="s">
        <v>12</v>
      </c>
      <c r="C13" s="68"/>
      <c r="D13" s="68"/>
      <c r="E13" s="68"/>
      <c r="F13" s="68"/>
      <c r="G13" s="67">
        <f t="shared" si="0"/>
        <v>0</v>
      </c>
      <c r="H13" s="67"/>
      <c r="I13" s="67">
        <f t="shared" si="1"/>
        <v>0</v>
      </c>
      <c r="J13" s="68"/>
      <c r="K13" s="68"/>
      <c r="L13" s="68"/>
      <c r="M13" s="67">
        <f t="shared" si="2"/>
        <v>0</v>
      </c>
      <c r="N13" s="67">
        <f t="shared" si="3"/>
        <v>0</v>
      </c>
    </row>
    <row r="14" spans="1:14" x14ac:dyDescent="0.2">
      <c r="A14" s="72">
        <f t="shared" si="4"/>
        <v>9</v>
      </c>
      <c r="B14" s="72" t="s">
        <v>13</v>
      </c>
      <c r="C14" s="68"/>
      <c r="D14" s="68"/>
      <c r="E14" s="68"/>
      <c r="F14" s="68"/>
      <c r="G14" s="67">
        <f t="shared" si="0"/>
        <v>0</v>
      </c>
      <c r="H14" s="67"/>
      <c r="I14" s="67">
        <f t="shared" si="1"/>
        <v>0</v>
      </c>
      <c r="J14" s="68"/>
      <c r="K14" s="68"/>
      <c r="L14" s="68"/>
      <c r="M14" s="67">
        <f t="shared" si="2"/>
        <v>0</v>
      </c>
      <c r="N14" s="67">
        <f t="shared" si="3"/>
        <v>0</v>
      </c>
    </row>
    <row r="15" spans="1:14" s="59" customFormat="1" x14ac:dyDescent="0.2">
      <c r="A15" s="72">
        <f t="shared" si="4"/>
        <v>10</v>
      </c>
      <c r="B15" s="72" t="s">
        <v>14</v>
      </c>
      <c r="C15" s="68"/>
      <c r="D15" s="68"/>
      <c r="E15" s="68"/>
      <c r="F15" s="68"/>
      <c r="G15" s="67">
        <f t="shared" si="0"/>
        <v>0</v>
      </c>
      <c r="H15" s="67"/>
      <c r="I15" s="67">
        <f t="shared" si="1"/>
        <v>0</v>
      </c>
      <c r="J15" s="68"/>
      <c r="K15" s="68"/>
      <c r="L15" s="68"/>
      <c r="M15" s="67">
        <f t="shared" si="2"/>
        <v>0</v>
      </c>
      <c r="N15" s="67">
        <f t="shared" si="3"/>
        <v>0</v>
      </c>
    </row>
    <row r="16" spans="1:14" x14ac:dyDescent="0.2">
      <c r="A16" s="69">
        <f t="shared" si="4"/>
        <v>11</v>
      </c>
      <c r="B16" s="69" t="s">
        <v>15</v>
      </c>
      <c r="C16" s="75"/>
      <c r="D16" s="75"/>
      <c r="E16" s="75"/>
      <c r="F16" s="75"/>
      <c r="G16" s="74">
        <f t="shared" si="0"/>
        <v>0</v>
      </c>
      <c r="H16" s="74"/>
      <c r="I16" s="74">
        <f t="shared" si="1"/>
        <v>0</v>
      </c>
      <c r="J16" s="75"/>
      <c r="K16" s="75"/>
      <c r="L16" s="75"/>
      <c r="M16" s="74">
        <f t="shared" si="2"/>
        <v>0</v>
      </c>
      <c r="N16" s="74">
        <f t="shared" si="3"/>
        <v>0</v>
      </c>
    </row>
    <row r="17" spans="1:14" x14ac:dyDescent="0.2">
      <c r="A17" s="72">
        <f t="shared" si="4"/>
        <v>12</v>
      </c>
      <c r="B17" s="72" t="s">
        <v>16</v>
      </c>
      <c r="C17" s="68"/>
      <c r="D17" s="68"/>
      <c r="E17" s="68"/>
      <c r="F17" s="68"/>
      <c r="G17" s="67">
        <f t="shared" si="0"/>
        <v>0</v>
      </c>
      <c r="H17" s="67"/>
      <c r="I17" s="67">
        <f t="shared" si="1"/>
        <v>0</v>
      </c>
      <c r="J17" s="68"/>
      <c r="K17" s="68"/>
      <c r="L17" s="68"/>
      <c r="M17" s="67">
        <f t="shared" si="2"/>
        <v>0</v>
      </c>
      <c r="N17" s="67">
        <f t="shared" si="3"/>
        <v>0</v>
      </c>
    </row>
    <row r="18" spans="1:14" x14ac:dyDescent="0.2">
      <c r="A18" s="72">
        <f t="shared" si="4"/>
        <v>13</v>
      </c>
      <c r="B18" s="72" t="s">
        <v>10</v>
      </c>
      <c r="C18" s="68"/>
      <c r="D18" s="68"/>
      <c r="E18" s="68"/>
      <c r="F18" s="68"/>
      <c r="G18" s="67">
        <f t="shared" si="0"/>
        <v>0</v>
      </c>
      <c r="H18" s="67"/>
      <c r="I18" s="67">
        <f t="shared" si="1"/>
        <v>0</v>
      </c>
      <c r="J18" s="68"/>
      <c r="K18" s="68"/>
      <c r="L18" s="68"/>
      <c r="M18" s="67">
        <f t="shared" si="2"/>
        <v>0</v>
      </c>
      <c r="N18" s="67">
        <f t="shared" si="3"/>
        <v>0</v>
      </c>
    </row>
    <row r="19" spans="1:14" s="49" customFormat="1" x14ac:dyDescent="0.2">
      <c r="A19" s="72">
        <f t="shared" si="4"/>
        <v>14</v>
      </c>
      <c r="B19" s="72" t="s">
        <v>11</v>
      </c>
      <c r="C19" s="68"/>
      <c r="D19" s="68"/>
      <c r="E19" s="68"/>
      <c r="F19" s="68"/>
      <c r="G19" s="67">
        <f t="shared" si="0"/>
        <v>0</v>
      </c>
      <c r="H19" s="67"/>
      <c r="I19" s="67">
        <f t="shared" si="1"/>
        <v>0</v>
      </c>
      <c r="J19" s="68"/>
      <c r="K19" s="68"/>
      <c r="L19" s="68"/>
      <c r="M19" s="67">
        <f t="shared" si="2"/>
        <v>0</v>
      </c>
      <c r="N19" s="67">
        <f t="shared" si="3"/>
        <v>0</v>
      </c>
    </row>
    <row r="20" spans="1:14" x14ac:dyDescent="0.2">
      <c r="A20" s="72">
        <f t="shared" si="4"/>
        <v>15</v>
      </c>
      <c r="B20" s="72" t="s">
        <v>12</v>
      </c>
      <c r="C20" s="68"/>
      <c r="D20" s="68"/>
      <c r="E20" s="68"/>
      <c r="F20" s="68"/>
      <c r="G20" s="67">
        <f t="shared" si="0"/>
        <v>0</v>
      </c>
      <c r="H20" s="67"/>
      <c r="I20" s="67">
        <f t="shared" si="1"/>
        <v>0</v>
      </c>
      <c r="J20" s="68"/>
      <c r="K20" s="68"/>
      <c r="L20" s="68"/>
      <c r="M20" s="67">
        <f t="shared" si="2"/>
        <v>0</v>
      </c>
      <c r="N20" s="67">
        <f t="shared" si="3"/>
        <v>0</v>
      </c>
    </row>
    <row r="21" spans="1:14" x14ac:dyDescent="0.2">
      <c r="A21" s="72">
        <f t="shared" si="4"/>
        <v>16</v>
      </c>
      <c r="B21" s="72" t="s">
        <v>13</v>
      </c>
      <c r="C21" s="68"/>
      <c r="D21" s="68"/>
      <c r="E21" s="68"/>
      <c r="F21" s="68"/>
      <c r="G21" s="67">
        <f t="shared" si="0"/>
        <v>0</v>
      </c>
      <c r="H21" s="67"/>
      <c r="I21" s="67">
        <f t="shared" si="1"/>
        <v>0</v>
      </c>
      <c r="J21" s="68"/>
      <c r="K21" s="68"/>
      <c r="L21" s="68"/>
      <c r="M21" s="67">
        <f t="shared" si="2"/>
        <v>0</v>
      </c>
      <c r="N21" s="67">
        <f t="shared" si="3"/>
        <v>0</v>
      </c>
    </row>
    <row r="22" spans="1:14" s="59" customFormat="1" x14ac:dyDescent="0.2">
      <c r="A22" s="72">
        <f t="shared" si="4"/>
        <v>17</v>
      </c>
      <c r="B22" s="72" t="s">
        <v>14</v>
      </c>
      <c r="C22" s="68"/>
      <c r="D22" s="68"/>
      <c r="E22" s="68"/>
      <c r="F22" s="68"/>
      <c r="G22" s="67">
        <f t="shared" si="0"/>
        <v>0</v>
      </c>
      <c r="H22" s="67"/>
      <c r="I22" s="67">
        <f t="shared" si="1"/>
        <v>0</v>
      </c>
      <c r="J22" s="68"/>
      <c r="K22" s="68"/>
      <c r="L22" s="68"/>
      <c r="M22" s="67">
        <f t="shared" si="2"/>
        <v>0</v>
      </c>
      <c r="N22" s="67">
        <f t="shared" si="3"/>
        <v>0</v>
      </c>
    </row>
    <row r="23" spans="1:14" x14ac:dyDescent="0.2">
      <c r="A23" s="69">
        <f t="shared" si="4"/>
        <v>18</v>
      </c>
      <c r="B23" s="69" t="s">
        <v>15</v>
      </c>
      <c r="C23" s="75"/>
      <c r="D23" s="75"/>
      <c r="E23" s="75"/>
      <c r="F23" s="75"/>
      <c r="G23" s="74">
        <f t="shared" si="0"/>
        <v>0</v>
      </c>
      <c r="H23" s="74"/>
      <c r="I23" s="74">
        <f t="shared" si="1"/>
        <v>0</v>
      </c>
      <c r="J23" s="75"/>
      <c r="K23" s="75"/>
      <c r="L23" s="75"/>
      <c r="M23" s="74">
        <f t="shared" si="2"/>
        <v>0</v>
      </c>
      <c r="N23" s="74">
        <f t="shared" si="3"/>
        <v>0</v>
      </c>
    </row>
    <row r="24" spans="1:14" x14ac:dyDescent="0.2">
      <c r="A24" s="72">
        <f t="shared" si="4"/>
        <v>19</v>
      </c>
      <c r="B24" s="72" t="s">
        <v>16</v>
      </c>
      <c r="C24" s="68"/>
      <c r="D24" s="68"/>
      <c r="E24" s="68"/>
      <c r="F24" s="68"/>
      <c r="G24" s="67">
        <f t="shared" si="0"/>
        <v>0</v>
      </c>
      <c r="H24" s="67"/>
      <c r="I24" s="67">
        <f t="shared" si="1"/>
        <v>0</v>
      </c>
      <c r="J24" s="68"/>
      <c r="K24" s="68"/>
      <c r="L24" s="68"/>
      <c r="M24" s="67">
        <f t="shared" si="2"/>
        <v>0</v>
      </c>
      <c r="N24" s="67">
        <f t="shared" si="3"/>
        <v>0</v>
      </c>
    </row>
    <row r="25" spans="1:14" x14ac:dyDescent="0.2">
      <c r="A25" s="72">
        <f t="shared" si="4"/>
        <v>20</v>
      </c>
      <c r="B25" s="72" t="s">
        <v>10</v>
      </c>
      <c r="C25" s="68"/>
      <c r="D25" s="68"/>
      <c r="E25" s="68"/>
      <c r="F25" s="68"/>
      <c r="G25" s="67">
        <f t="shared" si="0"/>
        <v>0</v>
      </c>
      <c r="H25" s="67"/>
      <c r="I25" s="67">
        <f t="shared" si="1"/>
        <v>0</v>
      </c>
      <c r="J25" s="68"/>
      <c r="K25" s="68"/>
      <c r="L25" s="68"/>
      <c r="M25" s="67">
        <f t="shared" si="2"/>
        <v>0</v>
      </c>
      <c r="N25" s="67">
        <f t="shared" si="3"/>
        <v>0</v>
      </c>
    </row>
    <row r="26" spans="1:14" s="59" customFormat="1" x14ac:dyDescent="0.2">
      <c r="A26" s="72">
        <f t="shared" si="4"/>
        <v>21</v>
      </c>
      <c r="B26" s="72" t="s">
        <v>11</v>
      </c>
      <c r="C26" s="68"/>
      <c r="D26" s="68"/>
      <c r="E26" s="68"/>
      <c r="F26" s="68"/>
      <c r="G26" s="67">
        <f t="shared" ref="G26:G36" si="5">IF(E26=0,0,E26-D26)</f>
        <v>0</v>
      </c>
      <c r="H26" s="67"/>
      <c r="I26" s="67">
        <f t="shared" si="1"/>
        <v>0</v>
      </c>
      <c r="J26" s="68"/>
      <c r="K26" s="68"/>
      <c r="L26" s="68"/>
      <c r="M26" s="67">
        <f t="shared" ref="M26:M36" si="6">IF(L26&gt;=(I26+J26+K26),0,I26+J26+K26-L26)</f>
        <v>0</v>
      </c>
      <c r="N26" s="67">
        <f t="shared" ref="N26:N36" si="7">IF((I26+J26+K26)&gt;=L26,0,L26-I26-J26-K26)</f>
        <v>0</v>
      </c>
    </row>
    <row r="27" spans="1:14" x14ac:dyDescent="0.2">
      <c r="A27" s="72">
        <f t="shared" si="4"/>
        <v>22</v>
      </c>
      <c r="B27" s="72" t="s">
        <v>12</v>
      </c>
      <c r="C27" s="68"/>
      <c r="D27" s="68"/>
      <c r="E27" s="68"/>
      <c r="F27" s="68"/>
      <c r="G27" s="67">
        <f t="shared" si="5"/>
        <v>0</v>
      </c>
      <c r="H27" s="67"/>
      <c r="I27" s="67">
        <f t="shared" si="1"/>
        <v>0</v>
      </c>
      <c r="J27" s="68"/>
      <c r="K27" s="68"/>
      <c r="L27" s="68"/>
      <c r="M27" s="67">
        <f t="shared" si="6"/>
        <v>0</v>
      </c>
      <c r="N27" s="67">
        <f t="shared" si="7"/>
        <v>0</v>
      </c>
    </row>
    <row r="28" spans="1:14" x14ac:dyDescent="0.2">
      <c r="A28" s="72">
        <f t="shared" si="4"/>
        <v>23</v>
      </c>
      <c r="B28" s="72" t="s">
        <v>13</v>
      </c>
      <c r="C28" s="68"/>
      <c r="D28" s="68"/>
      <c r="E28" s="68"/>
      <c r="F28" s="68"/>
      <c r="G28" s="67">
        <f t="shared" si="5"/>
        <v>0</v>
      </c>
      <c r="H28" s="67"/>
      <c r="I28" s="67">
        <f t="shared" si="1"/>
        <v>0</v>
      </c>
      <c r="J28" s="68"/>
      <c r="K28" s="68"/>
      <c r="L28" s="68"/>
      <c r="M28" s="67">
        <f t="shared" si="6"/>
        <v>0</v>
      </c>
      <c r="N28" s="67">
        <f t="shared" si="7"/>
        <v>0</v>
      </c>
    </row>
    <row r="29" spans="1:14" s="59" customFormat="1" x14ac:dyDescent="0.2">
      <c r="A29" s="72">
        <f t="shared" si="4"/>
        <v>24</v>
      </c>
      <c r="B29" s="72" t="s">
        <v>14</v>
      </c>
      <c r="C29" s="68"/>
      <c r="D29" s="68"/>
      <c r="E29" s="68"/>
      <c r="F29" s="68"/>
      <c r="G29" s="67">
        <f t="shared" si="5"/>
        <v>0</v>
      </c>
      <c r="H29" s="67"/>
      <c r="I29" s="67">
        <f t="shared" si="1"/>
        <v>0</v>
      </c>
      <c r="J29" s="68"/>
      <c r="K29" s="68"/>
      <c r="L29" s="68"/>
      <c r="M29" s="67">
        <f t="shared" si="6"/>
        <v>0</v>
      </c>
      <c r="N29" s="67">
        <f t="shared" si="7"/>
        <v>0</v>
      </c>
    </row>
    <row r="30" spans="1:14" s="49" customFormat="1" x14ac:dyDescent="0.2">
      <c r="A30" s="69">
        <f t="shared" si="4"/>
        <v>25</v>
      </c>
      <c r="B30" s="69" t="s">
        <v>15</v>
      </c>
      <c r="C30" s="75"/>
      <c r="D30" s="75"/>
      <c r="E30" s="75"/>
      <c r="F30" s="75"/>
      <c r="G30" s="74">
        <f t="shared" si="5"/>
        <v>0</v>
      </c>
      <c r="H30" s="74"/>
      <c r="I30" s="74">
        <f t="shared" si="1"/>
        <v>0</v>
      </c>
      <c r="J30" s="75"/>
      <c r="K30" s="75"/>
      <c r="L30" s="75"/>
      <c r="M30" s="74">
        <f t="shared" si="6"/>
        <v>0</v>
      </c>
      <c r="N30" s="74">
        <f t="shared" si="7"/>
        <v>0</v>
      </c>
    </row>
    <row r="31" spans="1:14" x14ac:dyDescent="0.2">
      <c r="A31" s="72">
        <f t="shared" si="4"/>
        <v>26</v>
      </c>
      <c r="B31" s="72" t="s">
        <v>16</v>
      </c>
      <c r="C31" s="68"/>
      <c r="D31" s="68"/>
      <c r="E31" s="68"/>
      <c r="F31" s="68"/>
      <c r="G31" s="67">
        <f t="shared" si="5"/>
        <v>0</v>
      </c>
      <c r="H31" s="67"/>
      <c r="I31" s="67">
        <f t="shared" si="1"/>
        <v>0</v>
      </c>
      <c r="J31" s="68"/>
      <c r="K31" s="68"/>
      <c r="L31" s="68"/>
      <c r="M31" s="67">
        <f t="shared" si="6"/>
        <v>0</v>
      </c>
      <c r="N31" s="67">
        <f t="shared" si="7"/>
        <v>0</v>
      </c>
    </row>
    <row r="32" spans="1:14" x14ac:dyDescent="0.2">
      <c r="A32" s="72">
        <f t="shared" si="4"/>
        <v>27</v>
      </c>
      <c r="B32" s="72" t="s">
        <v>10</v>
      </c>
      <c r="C32" s="68"/>
      <c r="D32" s="68"/>
      <c r="E32" s="68"/>
      <c r="F32" s="68"/>
      <c r="G32" s="67">
        <f t="shared" si="5"/>
        <v>0</v>
      </c>
      <c r="H32" s="67"/>
      <c r="I32" s="67">
        <f t="shared" si="1"/>
        <v>0</v>
      </c>
      <c r="J32" s="68"/>
      <c r="K32" s="68"/>
      <c r="L32" s="68"/>
      <c r="M32" s="67">
        <f t="shared" si="6"/>
        <v>0</v>
      </c>
      <c r="N32" s="67">
        <f t="shared" si="7"/>
        <v>0</v>
      </c>
    </row>
    <row r="33" spans="1:14" x14ac:dyDescent="0.2">
      <c r="A33" s="72">
        <f t="shared" si="4"/>
        <v>28</v>
      </c>
      <c r="B33" s="72" t="s">
        <v>11</v>
      </c>
      <c r="C33" s="68"/>
      <c r="D33" s="68"/>
      <c r="E33" s="68"/>
      <c r="F33" s="68"/>
      <c r="G33" s="67">
        <f t="shared" si="5"/>
        <v>0</v>
      </c>
      <c r="H33" s="67"/>
      <c r="I33" s="67">
        <f t="shared" si="1"/>
        <v>0</v>
      </c>
      <c r="J33" s="68"/>
      <c r="K33" s="68"/>
      <c r="L33" s="68"/>
      <c r="M33" s="67">
        <f t="shared" si="6"/>
        <v>0</v>
      </c>
      <c r="N33" s="67">
        <f t="shared" si="7"/>
        <v>0</v>
      </c>
    </row>
    <row r="34" spans="1:14" x14ac:dyDescent="0.2">
      <c r="A34" s="69">
        <f t="shared" si="4"/>
        <v>29</v>
      </c>
      <c r="B34" s="69" t="s">
        <v>12</v>
      </c>
      <c r="C34" s="75"/>
      <c r="D34" s="75"/>
      <c r="E34" s="75"/>
      <c r="F34" s="75"/>
      <c r="G34" s="74">
        <f t="shared" si="5"/>
        <v>0</v>
      </c>
      <c r="H34" s="74"/>
      <c r="I34" s="74">
        <f t="shared" si="1"/>
        <v>0</v>
      </c>
      <c r="J34" s="75"/>
      <c r="K34" s="75"/>
      <c r="L34" s="75"/>
      <c r="M34" s="74">
        <f t="shared" si="6"/>
        <v>0</v>
      </c>
      <c r="N34" s="74">
        <f t="shared" si="7"/>
        <v>0</v>
      </c>
    </row>
    <row r="35" spans="1:14" x14ac:dyDescent="0.2">
      <c r="A35" s="72">
        <f t="shared" si="4"/>
        <v>30</v>
      </c>
      <c r="B35" s="72" t="s">
        <v>13</v>
      </c>
      <c r="C35" s="68"/>
      <c r="D35" s="68"/>
      <c r="E35" s="68"/>
      <c r="F35" s="68"/>
      <c r="G35" s="67">
        <f t="shared" si="5"/>
        <v>0</v>
      </c>
      <c r="H35" s="67"/>
      <c r="I35" s="67">
        <f t="shared" si="1"/>
        <v>0</v>
      </c>
      <c r="J35" s="68"/>
      <c r="K35" s="68"/>
      <c r="L35" s="68"/>
      <c r="M35" s="67">
        <f t="shared" si="6"/>
        <v>0</v>
      </c>
      <c r="N35" s="67">
        <f t="shared" si="7"/>
        <v>0</v>
      </c>
    </row>
    <row r="36" spans="1:14" s="59" customFormat="1" x14ac:dyDescent="0.2">
      <c r="A36" s="48">
        <f t="shared" si="4"/>
        <v>31</v>
      </c>
      <c r="B36" s="48" t="s">
        <v>14</v>
      </c>
      <c r="C36" s="57"/>
      <c r="D36" s="63"/>
      <c r="E36" s="63"/>
      <c r="F36" s="63"/>
      <c r="G36" s="64">
        <f t="shared" si="5"/>
        <v>0</v>
      </c>
      <c r="H36" s="64"/>
      <c r="I36" s="64">
        <f t="shared" si="1"/>
        <v>0</v>
      </c>
      <c r="J36" s="63"/>
      <c r="K36" s="63"/>
      <c r="L36" s="63"/>
      <c r="M36" s="64">
        <f t="shared" si="6"/>
        <v>0</v>
      </c>
      <c r="N36" s="64">
        <f t="shared" si="7"/>
        <v>0</v>
      </c>
    </row>
    <row r="37" spans="1:14" x14ac:dyDescent="0.2">
      <c r="A37" s="22" t="s">
        <v>18</v>
      </c>
      <c r="B37" s="22"/>
      <c r="C37" s="24"/>
      <c r="D37" s="24"/>
      <c r="E37" s="24"/>
      <c r="F37" s="24"/>
      <c r="G37" s="24"/>
      <c r="H37" s="24"/>
      <c r="I37" s="24">
        <f t="shared" ref="I37:N37" si="8">SUM(I6:I36)</f>
        <v>0</v>
      </c>
      <c r="J37" s="24">
        <f t="shared" si="8"/>
        <v>0</v>
      </c>
      <c r="K37" s="24">
        <f t="shared" si="8"/>
        <v>0</v>
      </c>
      <c r="L37" s="24">
        <f t="shared" si="8"/>
        <v>0</v>
      </c>
      <c r="M37" s="24">
        <f t="shared" si="8"/>
        <v>0</v>
      </c>
      <c r="N37" s="24">
        <f t="shared" si="8"/>
        <v>0</v>
      </c>
    </row>
    <row r="38" spans="1:14" x14ac:dyDescent="0.2">
      <c r="A38" t="s">
        <v>32</v>
      </c>
      <c r="E38" t="s">
        <v>28</v>
      </c>
      <c r="F38" s="6" t="s">
        <v>31</v>
      </c>
      <c r="G38" t="s">
        <v>29</v>
      </c>
      <c r="I38" s="6" t="s">
        <v>33</v>
      </c>
    </row>
    <row r="40" spans="1:14" x14ac:dyDescent="0.2">
      <c r="A40" s="6" t="s">
        <v>21</v>
      </c>
      <c r="J40" s="6" t="s">
        <v>21</v>
      </c>
    </row>
    <row r="41" spans="1:14" x14ac:dyDescent="0.2">
      <c r="A41" t="s">
        <v>19</v>
      </c>
      <c r="J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">
    <mergeCell ref="E4:F4"/>
    <mergeCell ref="A1:N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/>
  <dimension ref="A1:P41"/>
  <sheetViews>
    <sheetView showZeros="0" zoomScaleNormal="100" zoomScalePageLayoutView="75" workbookViewId="0">
      <selection activeCell="G7" sqref="G7"/>
    </sheetView>
  </sheetViews>
  <sheetFormatPr baseColWidth="10" defaultRowHeight="12.75" x14ac:dyDescent="0.2"/>
  <cols>
    <col min="1" max="1" width="5.7109375" customWidth="1"/>
    <col min="2" max="2" width="4.855468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81" t="s">
        <v>39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82"/>
      <c r="D4" s="82"/>
      <c r="E4" s="82"/>
      <c r="F4" s="82"/>
      <c r="G4" s="18"/>
      <c r="H4" s="82"/>
      <c r="I4" s="82"/>
      <c r="J4" s="18"/>
      <c r="K4" s="19"/>
      <c r="L4" s="18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s="59" customFormat="1" x14ac:dyDescent="0.2">
      <c r="A6" s="69">
        <v>1</v>
      </c>
      <c r="B6" s="70" t="s">
        <v>15</v>
      </c>
      <c r="C6" s="75"/>
      <c r="D6" s="75"/>
      <c r="E6" s="75"/>
      <c r="F6" s="75"/>
      <c r="G6" s="74">
        <f>IF(E6=0,0,E6-D6)</f>
        <v>0</v>
      </c>
      <c r="H6" s="74"/>
      <c r="I6" s="74"/>
      <c r="J6" s="74"/>
      <c r="K6" s="74">
        <f>D6-C6+F6-E6</f>
        <v>0</v>
      </c>
      <c r="L6" s="75"/>
      <c r="M6" s="75"/>
      <c r="N6" s="75"/>
      <c r="O6" s="74">
        <f>IF(N6&gt;=(K6+L6+M6),0,K6+L6+M6-N6)</f>
        <v>0</v>
      </c>
      <c r="P6" s="74">
        <f>IF((K6+L6+M6)&gt;=N6,0,N6-K6-L6-M6)</f>
        <v>0</v>
      </c>
    </row>
    <row r="7" spans="1:16" x14ac:dyDescent="0.2">
      <c r="A7" s="72">
        <f>SUM(A6,1)</f>
        <v>2</v>
      </c>
      <c r="B7" s="72" t="s">
        <v>16</v>
      </c>
      <c r="C7" s="68"/>
      <c r="D7" s="68"/>
      <c r="E7" s="68"/>
      <c r="F7" s="68"/>
      <c r="G7" s="67">
        <f>IF(E7=0,0,E7-D7)</f>
        <v>0</v>
      </c>
      <c r="H7" s="67"/>
      <c r="I7" s="67"/>
      <c r="J7" s="67"/>
      <c r="K7" s="67">
        <f>D7-C7+F7-E7</f>
        <v>0</v>
      </c>
      <c r="L7" s="68"/>
      <c r="M7" s="68"/>
      <c r="N7" s="68"/>
      <c r="O7" s="67">
        <f>IF(N7&gt;=(K7+L7+M7),0,K7+L7+M7-N7)</f>
        <v>0</v>
      </c>
      <c r="P7" s="67">
        <f>IF((K7+L7+M7)&gt;=N7,0,N7-K7-L7-M7)</f>
        <v>0</v>
      </c>
    </row>
    <row r="8" spans="1:16" x14ac:dyDescent="0.2">
      <c r="A8" s="72">
        <f t="shared" ref="A8:A35" si="0">SUM(A7,1)</f>
        <v>3</v>
      </c>
      <c r="B8" s="76" t="s">
        <v>10</v>
      </c>
      <c r="C8" s="68"/>
      <c r="D8" s="68"/>
      <c r="E8" s="68"/>
      <c r="F8" s="68"/>
      <c r="G8" s="67">
        <f t="shared" ref="G8:G34" si="1">IF(E8=0,0,E8-D8)</f>
        <v>0</v>
      </c>
      <c r="H8" s="67"/>
      <c r="I8" s="67"/>
      <c r="J8" s="67"/>
      <c r="K8" s="67">
        <f t="shared" ref="K8:K34" si="2">D8-C8+F8-E8</f>
        <v>0</v>
      </c>
      <c r="L8" s="68"/>
      <c r="M8" s="68"/>
      <c r="N8" s="68"/>
      <c r="O8" s="67">
        <f t="shared" ref="O8:O34" si="3">IF(N8&gt;=(K8+L8+M8),0,K8+L8+M8-N8)</f>
        <v>0</v>
      </c>
      <c r="P8" s="67">
        <f t="shared" ref="P8:P34" si="4">IF((K8+L8+M8)&gt;=N8,0,N8-K8-L8-M8)</f>
        <v>0</v>
      </c>
    </row>
    <row r="9" spans="1:16" s="49" customFormat="1" x14ac:dyDescent="0.2">
      <c r="A9" s="72">
        <f t="shared" si="0"/>
        <v>4</v>
      </c>
      <c r="B9" s="72" t="s">
        <v>11</v>
      </c>
      <c r="C9" s="68"/>
      <c r="D9" s="68"/>
      <c r="E9" s="68"/>
      <c r="F9" s="68"/>
      <c r="G9" s="67">
        <f t="shared" si="1"/>
        <v>0</v>
      </c>
      <c r="H9" s="67"/>
      <c r="I9" s="67"/>
      <c r="J9" s="67"/>
      <c r="K9" s="67">
        <f t="shared" si="2"/>
        <v>0</v>
      </c>
      <c r="L9" s="68"/>
      <c r="M9" s="68"/>
      <c r="N9" s="68"/>
      <c r="O9" s="67">
        <f t="shared" si="3"/>
        <v>0</v>
      </c>
      <c r="P9" s="67">
        <f t="shared" si="4"/>
        <v>0</v>
      </c>
    </row>
    <row r="10" spans="1:16" x14ac:dyDescent="0.2">
      <c r="A10" s="72">
        <f t="shared" si="0"/>
        <v>5</v>
      </c>
      <c r="B10" s="76" t="s">
        <v>12</v>
      </c>
      <c r="C10" s="68"/>
      <c r="D10" s="68"/>
      <c r="E10" s="68"/>
      <c r="F10" s="68"/>
      <c r="G10" s="67">
        <f t="shared" si="1"/>
        <v>0</v>
      </c>
      <c r="H10" s="67"/>
      <c r="I10" s="67"/>
      <c r="J10" s="67"/>
      <c r="K10" s="67">
        <f t="shared" si="2"/>
        <v>0</v>
      </c>
      <c r="L10" s="68"/>
      <c r="M10" s="68"/>
      <c r="N10" s="68"/>
      <c r="O10" s="67">
        <f t="shared" si="3"/>
        <v>0</v>
      </c>
      <c r="P10" s="67">
        <f t="shared" si="4"/>
        <v>0</v>
      </c>
    </row>
    <row r="11" spans="1:16" x14ac:dyDescent="0.2">
      <c r="A11" s="72">
        <f t="shared" si="0"/>
        <v>6</v>
      </c>
      <c r="B11" s="72" t="s">
        <v>13</v>
      </c>
      <c r="C11" s="68"/>
      <c r="D11" s="68"/>
      <c r="E11" s="68"/>
      <c r="F11" s="68"/>
      <c r="G11" s="67">
        <f t="shared" si="1"/>
        <v>0</v>
      </c>
      <c r="H11" s="67"/>
      <c r="I11" s="67"/>
      <c r="J11" s="67"/>
      <c r="K11" s="67">
        <f t="shared" si="2"/>
        <v>0</v>
      </c>
      <c r="L11" s="68"/>
      <c r="M11" s="68"/>
      <c r="N11" s="68"/>
      <c r="O11" s="67">
        <f t="shared" si="3"/>
        <v>0</v>
      </c>
      <c r="P11" s="67">
        <f t="shared" si="4"/>
        <v>0</v>
      </c>
    </row>
    <row r="12" spans="1:16" s="59" customFormat="1" x14ac:dyDescent="0.2">
      <c r="A12" s="72">
        <f t="shared" si="0"/>
        <v>7</v>
      </c>
      <c r="B12" s="76" t="s">
        <v>14</v>
      </c>
      <c r="C12" s="68"/>
      <c r="D12" s="68"/>
      <c r="E12" s="68"/>
      <c r="F12" s="68"/>
      <c r="G12" s="67">
        <f t="shared" si="1"/>
        <v>0</v>
      </c>
      <c r="H12" s="67"/>
      <c r="I12" s="67"/>
      <c r="J12" s="67"/>
      <c r="K12" s="67">
        <f t="shared" si="2"/>
        <v>0</v>
      </c>
      <c r="L12" s="68"/>
      <c r="M12" s="68"/>
      <c r="N12" s="68"/>
      <c r="O12" s="67">
        <f t="shared" si="3"/>
        <v>0</v>
      </c>
      <c r="P12" s="67">
        <f t="shared" si="4"/>
        <v>0</v>
      </c>
    </row>
    <row r="13" spans="1:16" x14ac:dyDescent="0.2">
      <c r="A13" s="69">
        <f t="shared" si="0"/>
        <v>8</v>
      </c>
      <c r="B13" s="69" t="s">
        <v>15</v>
      </c>
      <c r="C13" s="75"/>
      <c r="D13" s="75"/>
      <c r="E13" s="75"/>
      <c r="F13" s="75"/>
      <c r="G13" s="74">
        <f t="shared" si="1"/>
        <v>0</v>
      </c>
      <c r="H13" s="74"/>
      <c r="I13" s="74"/>
      <c r="J13" s="74"/>
      <c r="K13" s="74">
        <f t="shared" si="2"/>
        <v>0</v>
      </c>
      <c r="L13" s="75"/>
      <c r="M13" s="75"/>
      <c r="N13" s="75"/>
      <c r="O13" s="74">
        <f t="shared" si="3"/>
        <v>0</v>
      </c>
      <c r="P13" s="74">
        <f t="shared" si="4"/>
        <v>0</v>
      </c>
    </row>
    <row r="14" spans="1:16" x14ac:dyDescent="0.2">
      <c r="A14" s="69">
        <f t="shared" si="0"/>
        <v>9</v>
      </c>
      <c r="B14" s="69" t="s">
        <v>16</v>
      </c>
      <c r="C14" s="75"/>
      <c r="D14" s="75"/>
      <c r="E14" s="75"/>
      <c r="F14" s="75"/>
      <c r="G14" s="74">
        <f t="shared" si="1"/>
        <v>0</v>
      </c>
      <c r="H14" s="74"/>
      <c r="I14" s="74"/>
      <c r="J14" s="74"/>
      <c r="K14" s="74">
        <f t="shared" si="2"/>
        <v>0</v>
      </c>
      <c r="L14" s="75"/>
      <c r="M14" s="75"/>
      <c r="N14" s="75"/>
      <c r="O14" s="74">
        <f t="shared" si="3"/>
        <v>0</v>
      </c>
      <c r="P14" s="74">
        <f t="shared" si="4"/>
        <v>0</v>
      </c>
    </row>
    <row r="15" spans="1:16" x14ac:dyDescent="0.2">
      <c r="A15" s="72">
        <f t="shared" si="0"/>
        <v>10</v>
      </c>
      <c r="B15" s="72" t="s">
        <v>10</v>
      </c>
      <c r="C15" s="68"/>
      <c r="D15" s="68"/>
      <c r="E15" s="68"/>
      <c r="F15" s="68"/>
      <c r="G15" s="67">
        <f t="shared" si="1"/>
        <v>0</v>
      </c>
      <c r="H15" s="67"/>
      <c r="I15" s="67"/>
      <c r="J15" s="67"/>
      <c r="K15" s="67">
        <f t="shared" si="2"/>
        <v>0</v>
      </c>
      <c r="L15" s="68"/>
      <c r="M15" s="68"/>
      <c r="N15" s="68"/>
      <c r="O15" s="67">
        <f t="shared" si="3"/>
        <v>0</v>
      </c>
      <c r="P15" s="67">
        <f t="shared" si="4"/>
        <v>0</v>
      </c>
    </row>
    <row r="16" spans="1:16" s="59" customFormat="1" x14ac:dyDescent="0.2">
      <c r="A16" s="72">
        <f t="shared" si="0"/>
        <v>11</v>
      </c>
      <c r="B16" s="76" t="s">
        <v>11</v>
      </c>
      <c r="C16" s="68"/>
      <c r="D16" s="68"/>
      <c r="E16" s="68"/>
      <c r="F16" s="68"/>
      <c r="G16" s="67">
        <f t="shared" si="1"/>
        <v>0</v>
      </c>
      <c r="H16" s="67"/>
      <c r="I16" s="67"/>
      <c r="J16" s="67"/>
      <c r="K16" s="67">
        <f t="shared" si="2"/>
        <v>0</v>
      </c>
      <c r="L16" s="68"/>
      <c r="M16" s="68"/>
      <c r="N16" s="68"/>
      <c r="O16" s="67">
        <f t="shared" si="3"/>
        <v>0</v>
      </c>
      <c r="P16" s="67">
        <f t="shared" si="4"/>
        <v>0</v>
      </c>
    </row>
    <row r="17" spans="1:16" x14ac:dyDescent="0.2">
      <c r="A17" s="72">
        <f t="shared" si="0"/>
        <v>12</v>
      </c>
      <c r="B17" s="72" t="s">
        <v>12</v>
      </c>
      <c r="C17" s="68"/>
      <c r="D17" s="68"/>
      <c r="E17" s="68"/>
      <c r="F17" s="68"/>
      <c r="G17" s="67">
        <f t="shared" si="1"/>
        <v>0</v>
      </c>
      <c r="H17" s="67"/>
      <c r="I17" s="67"/>
      <c r="J17" s="67"/>
      <c r="K17" s="67">
        <f t="shared" si="2"/>
        <v>0</v>
      </c>
      <c r="L17" s="68"/>
      <c r="M17" s="68"/>
      <c r="N17" s="68"/>
      <c r="O17" s="67">
        <f t="shared" si="3"/>
        <v>0</v>
      </c>
      <c r="P17" s="67">
        <f t="shared" si="4"/>
        <v>0</v>
      </c>
    </row>
    <row r="18" spans="1:16" x14ac:dyDescent="0.2">
      <c r="A18" s="72">
        <f t="shared" si="0"/>
        <v>13</v>
      </c>
      <c r="B18" s="76" t="s">
        <v>13</v>
      </c>
      <c r="C18" s="68"/>
      <c r="D18" s="68"/>
      <c r="E18" s="68"/>
      <c r="F18" s="68"/>
      <c r="G18" s="67">
        <f t="shared" si="1"/>
        <v>0</v>
      </c>
      <c r="H18" s="67"/>
      <c r="I18" s="67"/>
      <c r="J18" s="67"/>
      <c r="K18" s="67">
        <f t="shared" si="2"/>
        <v>0</v>
      </c>
      <c r="L18" s="68"/>
      <c r="M18" s="68"/>
      <c r="N18" s="68"/>
      <c r="O18" s="67">
        <f t="shared" si="3"/>
        <v>0</v>
      </c>
      <c r="P18" s="67">
        <f t="shared" si="4"/>
        <v>0</v>
      </c>
    </row>
    <row r="19" spans="1:16" s="59" customFormat="1" x14ac:dyDescent="0.2">
      <c r="A19" s="72">
        <f t="shared" si="0"/>
        <v>14</v>
      </c>
      <c r="B19" s="72" t="s">
        <v>14</v>
      </c>
      <c r="C19" s="68"/>
      <c r="D19" s="68"/>
      <c r="E19" s="68"/>
      <c r="F19" s="68"/>
      <c r="G19" s="67">
        <f t="shared" si="1"/>
        <v>0</v>
      </c>
      <c r="H19" s="67"/>
      <c r="I19" s="67"/>
      <c r="J19" s="67"/>
      <c r="K19" s="67">
        <f t="shared" si="2"/>
        <v>0</v>
      </c>
      <c r="L19" s="68"/>
      <c r="M19" s="68"/>
      <c r="N19" s="68"/>
      <c r="O19" s="67">
        <f t="shared" si="3"/>
        <v>0</v>
      </c>
      <c r="P19" s="67">
        <f t="shared" si="4"/>
        <v>0</v>
      </c>
    </row>
    <row r="20" spans="1:16" x14ac:dyDescent="0.2">
      <c r="A20" s="69">
        <f t="shared" si="0"/>
        <v>15</v>
      </c>
      <c r="B20" s="70" t="s">
        <v>15</v>
      </c>
      <c r="C20" s="75"/>
      <c r="D20" s="75"/>
      <c r="E20" s="75"/>
      <c r="F20" s="75"/>
      <c r="G20" s="74">
        <f t="shared" si="1"/>
        <v>0</v>
      </c>
      <c r="H20" s="74"/>
      <c r="I20" s="74"/>
      <c r="J20" s="74"/>
      <c r="K20" s="74">
        <f t="shared" si="2"/>
        <v>0</v>
      </c>
      <c r="L20" s="75"/>
      <c r="M20" s="75"/>
      <c r="N20" s="75"/>
      <c r="O20" s="74">
        <f t="shared" si="3"/>
        <v>0</v>
      </c>
      <c r="P20" s="74">
        <f t="shared" si="4"/>
        <v>0</v>
      </c>
    </row>
    <row r="21" spans="1:16" x14ac:dyDescent="0.2">
      <c r="A21" s="72">
        <f t="shared" si="0"/>
        <v>16</v>
      </c>
      <c r="B21" s="72" t="s">
        <v>16</v>
      </c>
      <c r="C21" s="68"/>
      <c r="D21" s="68"/>
      <c r="E21" s="68"/>
      <c r="F21" s="68"/>
      <c r="G21" s="67">
        <f>IF(E21=0,0,E21-D21)</f>
        <v>0</v>
      </c>
      <c r="H21" s="67"/>
      <c r="I21" s="67"/>
      <c r="J21" s="67"/>
      <c r="K21" s="67">
        <f>D21-C21+F21-E21</f>
        <v>0</v>
      </c>
      <c r="L21" s="68"/>
      <c r="M21" s="68"/>
      <c r="N21" s="68"/>
      <c r="O21" s="67">
        <f>IF(N21&gt;=(K21+L21+M21),0,K21+L21+M21-N21)</f>
        <v>0</v>
      </c>
      <c r="P21" s="67">
        <f>IF((K21+L21+M21)&gt;=N21,0,N21-K21-L21-M21)</f>
        <v>0</v>
      </c>
    </row>
    <row r="22" spans="1:16" x14ac:dyDescent="0.2">
      <c r="A22" s="72">
        <f t="shared" si="0"/>
        <v>17</v>
      </c>
      <c r="B22" s="76" t="s">
        <v>10</v>
      </c>
      <c r="C22" s="68"/>
      <c r="D22" s="68"/>
      <c r="E22" s="68"/>
      <c r="F22" s="68"/>
      <c r="G22" s="67">
        <f t="shared" si="1"/>
        <v>0</v>
      </c>
      <c r="H22" s="67"/>
      <c r="I22" s="67"/>
      <c r="J22" s="67"/>
      <c r="K22" s="67">
        <f t="shared" si="2"/>
        <v>0</v>
      </c>
      <c r="L22" s="68"/>
      <c r="M22" s="68"/>
      <c r="N22" s="68"/>
      <c r="O22" s="67">
        <f t="shared" si="3"/>
        <v>0</v>
      </c>
      <c r="P22" s="67">
        <f t="shared" si="4"/>
        <v>0</v>
      </c>
    </row>
    <row r="23" spans="1:16" x14ac:dyDescent="0.2">
      <c r="A23" s="72">
        <f t="shared" si="0"/>
        <v>18</v>
      </c>
      <c r="B23" s="72" t="s">
        <v>11</v>
      </c>
      <c r="C23" s="68"/>
      <c r="D23" s="68"/>
      <c r="E23" s="68"/>
      <c r="F23" s="68"/>
      <c r="G23" s="67">
        <f t="shared" si="1"/>
        <v>0</v>
      </c>
      <c r="H23" s="67"/>
      <c r="I23" s="67"/>
      <c r="J23" s="67"/>
      <c r="K23" s="67">
        <f t="shared" si="2"/>
        <v>0</v>
      </c>
      <c r="L23" s="68"/>
      <c r="M23" s="68"/>
      <c r="N23" s="68"/>
      <c r="O23" s="67">
        <f t="shared" si="3"/>
        <v>0</v>
      </c>
      <c r="P23" s="67">
        <f t="shared" si="4"/>
        <v>0</v>
      </c>
    </row>
    <row r="24" spans="1:16" x14ac:dyDescent="0.2">
      <c r="A24" s="69">
        <f t="shared" si="0"/>
        <v>19</v>
      </c>
      <c r="B24" s="70" t="s">
        <v>12</v>
      </c>
      <c r="C24" s="75"/>
      <c r="D24" s="75"/>
      <c r="E24" s="75"/>
      <c r="F24" s="75"/>
      <c r="G24" s="74">
        <f t="shared" si="1"/>
        <v>0</v>
      </c>
      <c r="H24" s="74"/>
      <c r="I24" s="74"/>
      <c r="J24" s="74"/>
      <c r="K24" s="74">
        <f t="shared" si="2"/>
        <v>0</v>
      </c>
      <c r="L24" s="75"/>
      <c r="M24" s="75"/>
      <c r="N24" s="75"/>
      <c r="O24" s="74">
        <f t="shared" si="3"/>
        <v>0</v>
      </c>
      <c r="P24" s="74">
        <f t="shared" si="4"/>
        <v>0</v>
      </c>
    </row>
    <row r="25" spans="1:16" x14ac:dyDescent="0.2">
      <c r="A25" s="72">
        <f t="shared" si="0"/>
        <v>20</v>
      </c>
      <c r="B25" s="72" t="s">
        <v>13</v>
      </c>
      <c r="C25" s="68"/>
      <c r="D25" s="68"/>
      <c r="E25" s="68"/>
      <c r="F25" s="68"/>
      <c r="G25" s="67">
        <f t="shared" si="1"/>
        <v>0</v>
      </c>
      <c r="H25" s="67"/>
      <c r="I25" s="67"/>
      <c r="J25" s="67"/>
      <c r="K25" s="67">
        <f t="shared" si="2"/>
        <v>0</v>
      </c>
      <c r="L25" s="68"/>
      <c r="M25" s="68"/>
      <c r="N25" s="68"/>
      <c r="O25" s="67">
        <f t="shared" si="3"/>
        <v>0</v>
      </c>
      <c r="P25" s="67">
        <f t="shared" si="4"/>
        <v>0</v>
      </c>
    </row>
    <row r="26" spans="1:16" s="59" customFormat="1" x14ac:dyDescent="0.2">
      <c r="A26" s="72">
        <f t="shared" si="0"/>
        <v>21</v>
      </c>
      <c r="B26" s="76" t="s">
        <v>14</v>
      </c>
      <c r="C26" s="68"/>
      <c r="D26" s="68"/>
      <c r="E26" s="68"/>
      <c r="F26" s="68"/>
      <c r="G26" s="67">
        <f t="shared" si="1"/>
        <v>0</v>
      </c>
      <c r="H26" s="67"/>
      <c r="I26" s="67"/>
      <c r="J26" s="67"/>
      <c r="K26" s="67">
        <f t="shared" si="2"/>
        <v>0</v>
      </c>
      <c r="L26" s="68"/>
      <c r="M26" s="68"/>
      <c r="N26" s="68"/>
      <c r="O26" s="67">
        <f t="shared" si="3"/>
        <v>0</v>
      </c>
      <c r="P26" s="67">
        <f t="shared" si="4"/>
        <v>0</v>
      </c>
    </row>
    <row r="27" spans="1:16" x14ac:dyDescent="0.2">
      <c r="A27" s="69">
        <f t="shared" si="0"/>
        <v>22</v>
      </c>
      <c r="B27" s="69" t="s">
        <v>15</v>
      </c>
      <c r="C27" s="75"/>
      <c r="D27" s="75"/>
      <c r="E27" s="75"/>
      <c r="F27" s="75"/>
      <c r="G27" s="74">
        <f t="shared" si="1"/>
        <v>0</v>
      </c>
      <c r="H27" s="74"/>
      <c r="I27" s="74"/>
      <c r="J27" s="74"/>
      <c r="K27" s="74">
        <f t="shared" si="2"/>
        <v>0</v>
      </c>
      <c r="L27" s="75"/>
      <c r="M27" s="75"/>
      <c r="N27" s="75"/>
      <c r="O27" s="74">
        <f t="shared" si="3"/>
        <v>0</v>
      </c>
      <c r="P27" s="74">
        <f t="shared" si="4"/>
        <v>0</v>
      </c>
    </row>
    <row r="28" spans="1:16" x14ac:dyDescent="0.2">
      <c r="A28" s="72">
        <f t="shared" si="0"/>
        <v>23</v>
      </c>
      <c r="B28" s="72" t="s">
        <v>16</v>
      </c>
      <c r="C28" s="68"/>
      <c r="D28" s="68"/>
      <c r="E28" s="68"/>
      <c r="F28" s="68"/>
      <c r="G28" s="67">
        <f>IF(E28=0,0,E28-D28)</f>
        <v>0</v>
      </c>
      <c r="H28" s="67"/>
      <c r="I28" s="67"/>
      <c r="J28" s="67"/>
      <c r="K28" s="67">
        <f>D28-C28+F28-E28</f>
        <v>0</v>
      </c>
      <c r="L28" s="68"/>
      <c r="M28" s="68"/>
      <c r="N28" s="68"/>
      <c r="O28" s="67">
        <f>IF(N28&gt;=(K28+L28+M28),0,K28+L28+M28-N28)</f>
        <v>0</v>
      </c>
      <c r="P28" s="67">
        <f>IF((K28+L28+M28)&gt;=N28,0,N28-K28-L28-M28)</f>
        <v>0</v>
      </c>
    </row>
    <row r="29" spans="1:16" x14ac:dyDescent="0.2">
      <c r="A29" s="72">
        <f t="shared" si="0"/>
        <v>24</v>
      </c>
      <c r="B29" s="72" t="s">
        <v>10</v>
      </c>
      <c r="C29" s="68"/>
      <c r="D29" s="68"/>
      <c r="E29" s="68"/>
      <c r="F29" s="68"/>
      <c r="G29" s="67">
        <f t="shared" si="1"/>
        <v>0</v>
      </c>
      <c r="H29" s="67"/>
      <c r="I29" s="67"/>
      <c r="J29" s="67"/>
      <c r="K29" s="67">
        <f t="shared" si="2"/>
        <v>0</v>
      </c>
      <c r="L29" s="68"/>
      <c r="M29" s="68"/>
      <c r="N29" s="68"/>
      <c r="O29" s="67">
        <f t="shared" si="3"/>
        <v>0</v>
      </c>
      <c r="P29" s="67">
        <f t="shared" si="4"/>
        <v>0</v>
      </c>
    </row>
    <row r="30" spans="1:16" x14ac:dyDescent="0.2">
      <c r="A30" s="72">
        <f t="shared" si="0"/>
        <v>25</v>
      </c>
      <c r="B30" s="76" t="s">
        <v>11</v>
      </c>
      <c r="C30" s="68"/>
      <c r="D30" s="68"/>
      <c r="E30" s="68"/>
      <c r="F30" s="68"/>
      <c r="G30" s="67">
        <f t="shared" si="1"/>
        <v>0</v>
      </c>
      <c r="H30" s="67"/>
      <c r="I30" s="67"/>
      <c r="J30" s="67"/>
      <c r="K30" s="67">
        <f t="shared" si="2"/>
        <v>0</v>
      </c>
      <c r="L30" s="68"/>
      <c r="M30" s="68"/>
      <c r="N30" s="68"/>
      <c r="O30" s="67">
        <f t="shared" si="3"/>
        <v>0</v>
      </c>
      <c r="P30" s="67">
        <f t="shared" si="4"/>
        <v>0</v>
      </c>
    </row>
    <row r="31" spans="1:16" x14ac:dyDescent="0.2">
      <c r="A31" s="72">
        <f t="shared" si="0"/>
        <v>26</v>
      </c>
      <c r="B31" s="72" t="s">
        <v>12</v>
      </c>
      <c r="C31" s="68"/>
      <c r="D31" s="68"/>
      <c r="E31" s="68"/>
      <c r="F31" s="68"/>
      <c r="G31" s="67">
        <f t="shared" si="1"/>
        <v>0</v>
      </c>
      <c r="H31" s="67"/>
      <c r="I31" s="67"/>
      <c r="J31" s="67"/>
      <c r="K31" s="67">
        <f t="shared" si="2"/>
        <v>0</v>
      </c>
      <c r="L31" s="68"/>
      <c r="M31" s="68"/>
      <c r="N31" s="68"/>
      <c r="O31" s="67">
        <f t="shared" si="3"/>
        <v>0</v>
      </c>
      <c r="P31" s="67">
        <f t="shared" si="4"/>
        <v>0</v>
      </c>
    </row>
    <row r="32" spans="1:16" x14ac:dyDescent="0.2">
      <c r="A32" s="72">
        <f t="shared" si="0"/>
        <v>27</v>
      </c>
      <c r="B32" s="76" t="s">
        <v>13</v>
      </c>
      <c r="C32" s="68"/>
      <c r="D32" s="68"/>
      <c r="E32" s="68"/>
      <c r="F32" s="68"/>
      <c r="G32" s="67">
        <f t="shared" si="1"/>
        <v>0</v>
      </c>
      <c r="H32" s="67"/>
      <c r="I32" s="67"/>
      <c r="J32" s="67"/>
      <c r="K32" s="67">
        <f t="shared" si="2"/>
        <v>0</v>
      </c>
      <c r="L32" s="68"/>
      <c r="M32" s="68"/>
      <c r="N32" s="68"/>
      <c r="O32" s="67">
        <f t="shared" si="3"/>
        <v>0</v>
      </c>
      <c r="P32" s="67">
        <f t="shared" si="4"/>
        <v>0</v>
      </c>
    </row>
    <row r="33" spans="1:16" s="59" customFormat="1" x14ac:dyDescent="0.2">
      <c r="A33" s="72">
        <f t="shared" si="0"/>
        <v>28</v>
      </c>
      <c r="B33" s="72" t="s">
        <v>14</v>
      </c>
      <c r="C33" s="68"/>
      <c r="D33" s="68"/>
      <c r="E33" s="68"/>
      <c r="F33" s="68"/>
      <c r="G33" s="67">
        <f t="shared" si="1"/>
        <v>0</v>
      </c>
      <c r="H33" s="67"/>
      <c r="I33" s="67"/>
      <c r="J33" s="67"/>
      <c r="K33" s="67">
        <f t="shared" si="2"/>
        <v>0</v>
      </c>
      <c r="L33" s="68"/>
      <c r="M33" s="68"/>
      <c r="N33" s="68"/>
      <c r="O33" s="67">
        <f t="shared" si="3"/>
        <v>0</v>
      </c>
      <c r="P33" s="67">
        <f t="shared" si="4"/>
        <v>0</v>
      </c>
    </row>
    <row r="34" spans="1:16" x14ac:dyDescent="0.2">
      <c r="A34" s="69">
        <f t="shared" si="0"/>
        <v>29</v>
      </c>
      <c r="B34" s="70" t="s">
        <v>15</v>
      </c>
      <c r="C34" s="75"/>
      <c r="D34" s="75"/>
      <c r="E34" s="75"/>
      <c r="F34" s="75"/>
      <c r="G34" s="74">
        <f t="shared" si="1"/>
        <v>0</v>
      </c>
      <c r="H34" s="74"/>
      <c r="I34" s="74"/>
      <c r="J34" s="74"/>
      <c r="K34" s="74">
        <f t="shared" si="2"/>
        <v>0</v>
      </c>
      <c r="L34" s="75"/>
      <c r="M34" s="75"/>
      <c r="N34" s="75"/>
      <c r="O34" s="74">
        <f t="shared" si="3"/>
        <v>0</v>
      </c>
      <c r="P34" s="74">
        <f t="shared" si="4"/>
        <v>0</v>
      </c>
    </row>
    <row r="35" spans="1:16" x14ac:dyDescent="0.2">
      <c r="A35" s="72">
        <f t="shared" si="0"/>
        <v>30</v>
      </c>
      <c r="B35" s="72" t="s">
        <v>16</v>
      </c>
      <c r="C35" s="68"/>
      <c r="D35" s="68"/>
      <c r="E35" s="68"/>
      <c r="F35" s="68"/>
      <c r="G35" s="67">
        <f>IF(E35=0,0,E35-D35)</f>
        <v>0</v>
      </c>
      <c r="H35" s="67"/>
      <c r="I35" s="67"/>
      <c r="J35" s="67"/>
      <c r="K35" s="67">
        <f>D35-C35+F35-E35</f>
        <v>0</v>
      </c>
      <c r="L35" s="68"/>
      <c r="M35" s="68"/>
      <c r="N35" s="68"/>
      <c r="O35" s="67">
        <f>IF(N35&gt;=(K35+L35+M35),0,K35+L35+M35-N35)</f>
        <v>0</v>
      </c>
      <c r="P35" s="67">
        <f>IF((K35+L35+M35)&gt;=N35,0,N35-K35-L35-M35)</f>
        <v>0</v>
      </c>
    </row>
    <row r="36" spans="1:16" hidden="1" x14ac:dyDescent="0.2">
      <c r="A36" s="27"/>
      <c r="B36" s="27" t="s">
        <v>10</v>
      </c>
      <c r="C36" s="57">
        <v>0.33333333333333331</v>
      </c>
      <c r="D36" s="57">
        <v>0.375</v>
      </c>
      <c r="E36" s="57">
        <v>0.41666666666666669</v>
      </c>
      <c r="F36" s="57">
        <v>0.45833333333333331</v>
      </c>
      <c r="G36" s="29"/>
      <c r="H36" s="29"/>
      <c r="I36" s="29"/>
      <c r="J36" s="29"/>
      <c r="K36" s="29"/>
      <c r="L36" s="57"/>
      <c r="M36" s="57"/>
      <c r="N36" s="57"/>
      <c r="O36" s="29"/>
      <c r="P36" s="29"/>
    </row>
    <row r="37" spans="1:16" x14ac:dyDescent="0.2">
      <c r="A37" s="22" t="s">
        <v>18</v>
      </c>
      <c r="B37" s="24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/>
  <dimension ref="A1:IV41"/>
  <sheetViews>
    <sheetView showZeros="0" zoomScaleNormal="100" zoomScalePageLayoutView="75" workbookViewId="0">
      <selection activeCell="E8" sqref="E8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256" ht="24" thickBot="1" x14ac:dyDescent="0.4">
      <c r="A1" s="81" t="s">
        <v>40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25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25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256" x14ac:dyDescent="0.2">
      <c r="A4" s="17"/>
      <c r="B4" s="17"/>
      <c r="C4" s="82"/>
      <c r="D4" s="82"/>
      <c r="E4" s="82"/>
      <c r="F4" s="82"/>
      <c r="G4" s="18"/>
      <c r="H4" s="82"/>
      <c r="I4" s="82"/>
      <c r="J4" s="18"/>
      <c r="K4" s="19"/>
      <c r="L4" s="18"/>
      <c r="M4" s="17"/>
      <c r="N4" s="17"/>
      <c r="O4" s="17"/>
      <c r="P4" s="17"/>
    </row>
    <row r="5" spans="1:25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24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256" x14ac:dyDescent="0.2">
      <c r="A6" s="72">
        <v>1</v>
      </c>
      <c r="B6" s="76" t="s">
        <v>10</v>
      </c>
      <c r="C6" s="68"/>
      <c r="D6" s="68"/>
      <c r="E6" s="68"/>
      <c r="F6" s="68"/>
      <c r="G6" s="67">
        <f>IF(E6=0,0,E6-D6)</f>
        <v>0</v>
      </c>
      <c r="H6" s="67"/>
      <c r="I6" s="67"/>
      <c r="J6" s="67"/>
      <c r="K6" s="67">
        <f>D6-C6+F6-E6</f>
        <v>0</v>
      </c>
      <c r="L6" s="68"/>
      <c r="M6" s="68"/>
      <c r="N6" s="68"/>
      <c r="O6" s="67">
        <f>IF(N6&gt;=(K6+L6+M6),0,K6+L6+M6-N6)</f>
        <v>0</v>
      </c>
      <c r="P6" s="67">
        <f>IF((K6+L6+M6)&gt;=N6,0,N6-K6-L6-M6)</f>
        <v>0</v>
      </c>
    </row>
    <row r="7" spans="1:256" x14ac:dyDescent="0.2">
      <c r="A7" s="72">
        <f>SUM(A6,1)</f>
        <v>2</v>
      </c>
      <c r="B7" s="72" t="s">
        <v>11</v>
      </c>
      <c r="C7" s="68"/>
      <c r="D7" s="68"/>
      <c r="E7" s="68"/>
      <c r="F7" s="68"/>
      <c r="G7" s="67">
        <f t="shared" ref="G7:G36" si="0">IF(E7=0,0,E7-D7)</f>
        <v>0</v>
      </c>
      <c r="H7" s="67"/>
      <c r="I7" s="67"/>
      <c r="J7" s="67"/>
      <c r="K7" s="67">
        <f t="shared" ref="K7:K36" si="1">D7-C7+F7-E7</f>
        <v>0</v>
      </c>
      <c r="L7" s="68"/>
      <c r="M7" s="68"/>
      <c r="N7" s="68"/>
      <c r="O7" s="67">
        <f t="shared" ref="O7:O36" si="2">IF(N7&gt;=(K7+L7+M7),0,K7+L7+M7-N7)</f>
        <v>0</v>
      </c>
      <c r="P7" s="67">
        <f t="shared" ref="P7:P36" si="3">IF((K7+L7+M7)&gt;=N7,0,N7-K7-L7-M7)</f>
        <v>0</v>
      </c>
    </row>
    <row r="8" spans="1:256" x14ac:dyDescent="0.2">
      <c r="A8" s="72">
        <f t="shared" ref="A8:A36" si="4">SUM(A7,1)</f>
        <v>3</v>
      </c>
      <c r="B8" s="76" t="s">
        <v>12</v>
      </c>
      <c r="C8" s="68"/>
      <c r="D8" s="68"/>
      <c r="E8" s="68"/>
      <c r="F8" s="68"/>
      <c r="G8" s="67">
        <f t="shared" si="0"/>
        <v>0</v>
      </c>
      <c r="H8" s="67"/>
      <c r="I8" s="67"/>
      <c r="J8" s="67"/>
      <c r="K8" s="67">
        <f t="shared" si="1"/>
        <v>0</v>
      </c>
      <c r="L8" s="68"/>
      <c r="M8" s="68"/>
      <c r="N8" s="68"/>
      <c r="O8" s="67">
        <f t="shared" si="2"/>
        <v>0</v>
      </c>
      <c r="P8" s="67">
        <f t="shared" si="3"/>
        <v>0</v>
      </c>
    </row>
    <row r="9" spans="1:256" x14ac:dyDescent="0.2">
      <c r="A9" s="72">
        <f t="shared" si="4"/>
        <v>4</v>
      </c>
      <c r="B9" s="72" t="s">
        <v>13</v>
      </c>
      <c r="C9" s="68"/>
      <c r="D9" s="68"/>
      <c r="E9" s="68"/>
      <c r="F9" s="68"/>
      <c r="G9" s="67">
        <f t="shared" si="0"/>
        <v>0</v>
      </c>
      <c r="H9" s="67"/>
      <c r="I9" s="67"/>
      <c r="J9" s="67"/>
      <c r="K9" s="67">
        <f t="shared" si="1"/>
        <v>0</v>
      </c>
      <c r="L9" s="68"/>
      <c r="M9" s="68"/>
      <c r="N9" s="68"/>
      <c r="O9" s="67">
        <f t="shared" si="2"/>
        <v>0</v>
      </c>
      <c r="P9" s="67">
        <f t="shared" si="3"/>
        <v>0</v>
      </c>
    </row>
    <row r="10" spans="1:256" s="49" customFormat="1" x14ac:dyDescent="0.2">
      <c r="A10" s="72">
        <f t="shared" si="4"/>
        <v>5</v>
      </c>
      <c r="B10" s="76" t="s">
        <v>14</v>
      </c>
      <c r="C10" s="68"/>
      <c r="D10" s="68"/>
      <c r="E10" s="68"/>
      <c r="F10" s="68"/>
      <c r="G10" s="67">
        <f t="shared" si="0"/>
        <v>0</v>
      </c>
      <c r="H10" s="67"/>
      <c r="I10" s="67"/>
      <c r="J10" s="67"/>
      <c r="K10" s="67">
        <f t="shared" si="1"/>
        <v>0</v>
      </c>
      <c r="L10" s="68"/>
      <c r="M10" s="68"/>
      <c r="N10" s="68"/>
      <c r="O10" s="67">
        <f t="shared" si="2"/>
        <v>0</v>
      </c>
      <c r="P10" s="67">
        <f t="shared" si="3"/>
        <v>0</v>
      </c>
      <c r="Q10" s="50"/>
      <c r="R10" s="50"/>
      <c r="S10" s="51"/>
      <c r="T10" s="51"/>
      <c r="U10" s="51"/>
      <c r="V10" s="51"/>
      <c r="W10" s="52"/>
      <c r="X10" s="52"/>
      <c r="Y10" s="51"/>
      <c r="Z10" s="51"/>
      <c r="AA10" s="51"/>
      <c r="AB10" s="52"/>
      <c r="AC10" s="52"/>
      <c r="AD10" s="50"/>
      <c r="AE10" s="50"/>
      <c r="AF10" s="51"/>
      <c r="AG10" s="51"/>
      <c r="AH10" s="51"/>
      <c r="AI10" s="51"/>
      <c r="AJ10" s="52"/>
      <c r="AK10" s="52"/>
      <c r="AL10" s="51"/>
      <c r="AM10" s="51"/>
      <c r="AN10" s="51"/>
      <c r="AO10" s="52"/>
      <c r="AP10" s="52"/>
      <c r="AQ10" s="50"/>
      <c r="AR10" s="50"/>
      <c r="AS10" s="51"/>
      <c r="AT10" s="51"/>
      <c r="AU10" s="51"/>
      <c r="AV10" s="51"/>
      <c r="AW10" s="52"/>
      <c r="AX10" s="52"/>
      <c r="AY10" s="51"/>
      <c r="AZ10" s="51"/>
      <c r="BA10" s="51"/>
      <c r="BB10" s="52"/>
      <c r="BC10" s="52"/>
      <c r="BD10" s="50"/>
      <c r="BE10" s="50"/>
      <c r="BF10" s="51"/>
      <c r="BG10" s="51"/>
      <c r="BH10" s="51"/>
      <c r="BI10" s="51"/>
      <c r="BJ10" s="52"/>
      <c r="BK10" s="52"/>
      <c r="BL10" s="51"/>
      <c r="BM10" s="51"/>
      <c r="BN10" s="51"/>
      <c r="BO10" s="52"/>
      <c r="BP10" s="52"/>
      <c r="BQ10" s="50"/>
      <c r="BR10" s="50"/>
      <c r="BS10" s="51"/>
      <c r="BT10" s="51"/>
      <c r="BU10" s="51"/>
      <c r="BV10" s="51"/>
      <c r="BW10" s="52"/>
      <c r="BX10" s="52"/>
      <c r="BY10" s="51"/>
      <c r="BZ10" s="51"/>
      <c r="CA10" s="51"/>
      <c r="CB10" s="52"/>
      <c r="CC10" s="52"/>
      <c r="CD10" s="50"/>
      <c r="CE10" s="50"/>
      <c r="CF10" s="51"/>
      <c r="CG10" s="51"/>
      <c r="CH10" s="51"/>
      <c r="CI10" s="51"/>
      <c r="CJ10" s="52"/>
      <c r="CK10" s="52"/>
      <c r="CL10" s="51"/>
      <c r="CM10" s="51"/>
      <c r="CN10" s="51"/>
      <c r="CO10" s="52"/>
      <c r="CP10" s="52"/>
      <c r="CQ10" s="50"/>
      <c r="CR10" s="50"/>
      <c r="CS10" s="51"/>
      <c r="CT10" s="51"/>
      <c r="CU10" s="51"/>
      <c r="CV10" s="51"/>
      <c r="CW10" s="52"/>
      <c r="CX10" s="52"/>
      <c r="CY10" s="51"/>
      <c r="CZ10" s="51"/>
      <c r="DA10" s="51"/>
      <c r="DB10" s="52"/>
      <c r="DC10" s="52"/>
      <c r="DD10" s="50"/>
      <c r="DE10" s="50"/>
      <c r="DF10" s="51"/>
      <c r="DG10" s="51"/>
      <c r="DH10" s="51"/>
      <c r="DI10" s="51"/>
      <c r="DJ10" s="52"/>
      <c r="DK10" s="52"/>
      <c r="DL10" s="51"/>
      <c r="DM10" s="51"/>
      <c r="DN10" s="51"/>
      <c r="DO10" s="52"/>
      <c r="DP10" s="52"/>
      <c r="DQ10" s="50"/>
      <c r="DR10" s="50"/>
      <c r="DS10" s="51"/>
      <c r="DT10" s="51"/>
      <c r="DU10" s="51"/>
      <c r="DV10" s="51"/>
      <c r="DW10" s="52"/>
      <c r="DX10" s="52"/>
      <c r="DY10" s="51"/>
      <c r="DZ10" s="51"/>
      <c r="EA10" s="51"/>
      <c r="EB10" s="52"/>
      <c r="EC10" s="52"/>
      <c r="ED10" s="50"/>
      <c r="EE10" s="50"/>
      <c r="EF10" s="51"/>
      <c r="EG10" s="51"/>
      <c r="EH10" s="51"/>
      <c r="EI10" s="51"/>
      <c r="EJ10" s="52"/>
      <c r="EK10" s="52"/>
      <c r="EL10" s="51"/>
      <c r="EM10" s="51"/>
      <c r="EN10" s="51"/>
      <c r="EO10" s="52"/>
      <c r="EP10" s="52"/>
      <c r="EQ10" s="50"/>
      <c r="ER10" s="50"/>
      <c r="ES10" s="51"/>
      <c r="ET10" s="51"/>
      <c r="EU10" s="51"/>
      <c r="EV10" s="51"/>
      <c r="EW10" s="52"/>
      <c r="EX10" s="52"/>
      <c r="EY10" s="51"/>
      <c r="EZ10" s="51"/>
      <c r="FA10" s="51"/>
      <c r="FB10" s="52"/>
      <c r="FC10" s="52"/>
      <c r="FD10" s="50"/>
      <c r="FE10" s="50"/>
      <c r="FF10" s="51"/>
      <c r="FG10" s="51"/>
      <c r="FH10" s="51"/>
      <c r="FI10" s="51"/>
      <c r="FJ10" s="52"/>
      <c r="FK10" s="52"/>
      <c r="FL10" s="51"/>
      <c r="FM10" s="51"/>
      <c r="FN10" s="51"/>
      <c r="FO10" s="52"/>
      <c r="FP10" s="52"/>
      <c r="FQ10" s="50"/>
      <c r="FR10" s="50"/>
      <c r="FS10" s="51"/>
      <c r="FT10" s="51"/>
      <c r="FU10" s="51"/>
      <c r="FV10" s="51"/>
      <c r="FW10" s="52"/>
      <c r="FX10" s="52"/>
      <c r="FY10" s="51"/>
      <c r="FZ10" s="51"/>
      <c r="GA10" s="51"/>
      <c r="GB10" s="52"/>
      <c r="GC10" s="52"/>
      <c r="GD10" s="50"/>
      <c r="GE10" s="50"/>
      <c r="GF10" s="51"/>
      <c r="GG10" s="51"/>
      <c r="GH10" s="51"/>
      <c r="GI10" s="51"/>
      <c r="GJ10" s="52"/>
      <c r="GK10" s="52"/>
      <c r="GL10" s="51"/>
      <c r="GM10" s="51"/>
      <c r="GN10" s="51"/>
      <c r="GO10" s="52"/>
      <c r="GP10" s="52"/>
      <c r="GQ10" s="50"/>
      <c r="GR10" s="50"/>
      <c r="GS10" s="51"/>
      <c r="GT10" s="51"/>
      <c r="GU10" s="51"/>
      <c r="GV10" s="51"/>
      <c r="GW10" s="52"/>
      <c r="GX10" s="52"/>
      <c r="GY10" s="51"/>
      <c r="GZ10" s="51"/>
      <c r="HA10" s="51"/>
      <c r="HB10" s="52"/>
      <c r="HC10" s="52"/>
      <c r="HD10" s="50"/>
      <c r="HE10" s="50"/>
      <c r="HF10" s="51"/>
      <c r="HG10" s="51"/>
      <c r="HH10" s="51"/>
      <c r="HI10" s="51"/>
      <c r="HJ10" s="52"/>
      <c r="HK10" s="52"/>
      <c r="HL10" s="51"/>
      <c r="HM10" s="51"/>
      <c r="HN10" s="51"/>
      <c r="HO10" s="52"/>
      <c r="HP10" s="52"/>
      <c r="HQ10" s="50"/>
      <c r="HR10" s="50"/>
      <c r="HS10" s="51"/>
      <c r="HT10" s="51"/>
      <c r="HU10" s="51"/>
      <c r="HV10" s="51"/>
      <c r="HW10" s="52"/>
      <c r="HX10" s="52"/>
      <c r="HY10" s="51"/>
      <c r="HZ10" s="51"/>
      <c r="IA10" s="51"/>
      <c r="IB10" s="52"/>
      <c r="IC10" s="52"/>
      <c r="ID10" s="50"/>
      <c r="IE10" s="50"/>
      <c r="IF10" s="51"/>
      <c r="IG10" s="51"/>
      <c r="IH10" s="51"/>
      <c r="II10" s="51"/>
      <c r="IJ10" s="52"/>
      <c r="IK10" s="52"/>
      <c r="IL10" s="51"/>
      <c r="IM10" s="51"/>
      <c r="IN10" s="51"/>
      <c r="IO10" s="52"/>
      <c r="IP10" s="52"/>
      <c r="IQ10" s="50"/>
      <c r="IR10" s="50"/>
      <c r="IS10" s="51"/>
      <c r="IT10" s="51"/>
      <c r="IU10" s="51"/>
      <c r="IV10" s="51"/>
    </row>
    <row r="11" spans="1:256" x14ac:dyDescent="0.2">
      <c r="A11" s="69">
        <f t="shared" si="4"/>
        <v>6</v>
      </c>
      <c r="B11" s="69" t="s">
        <v>15</v>
      </c>
      <c r="C11" s="75"/>
      <c r="D11" s="75"/>
      <c r="E11" s="75"/>
      <c r="F11" s="75"/>
      <c r="G11" s="74">
        <f t="shared" si="0"/>
        <v>0</v>
      </c>
      <c r="H11" s="74"/>
      <c r="I11" s="74"/>
      <c r="J11" s="74"/>
      <c r="K11" s="74">
        <f t="shared" si="1"/>
        <v>0</v>
      </c>
      <c r="L11" s="75"/>
      <c r="M11" s="75"/>
      <c r="N11" s="75"/>
      <c r="O11" s="74">
        <f t="shared" si="2"/>
        <v>0</v>
      </c>
      <c r="P11" s="74">
        <f t="shared" si="3"/>
        <v>0</v>
      </c>
    </row>
    <row r="12" spans="1:256" x14ac:dyDescent="0.2">
      <c r="A12" s="72">
        <f t="shared" si="4"/>
        <v>7</v>
      </c>
      <c r="B12" s="72" t="s">
        <v>16</v>
      </c>
      <c r="C12" s="68"/>
      <c r="D12" s="68"/>
      <c r="E12" s="68"/>
      <c r="F12" s="68"/>
      <c r="G12" s="67">
        <f>IF(E12=0,0,E12-D12)</f>
        <v>0</v>
      </c>
      <c r="H12" s="67"/>
      <c r="I12" s="67"/>
      <c r="J12" s="67"/>
      <c r="K12" s="67">
        <f>D12-C12+F12-E12</f>
        <v>0</v>
      </c>
      <c r="L12" s="68"/>
      <c r="M12" s="68"/>
      <c r="N12" s="68"/>
      <c r="O12" s="67">
        <f>IF(N12&gt;=(K12+L12+M12),0,K12+L12+M12-N12)</f>
        <v>0</v>
      </c>
      <c r="P12" s="67">
        <f>IF((K12+L12+M12)&gt;=N12,0,N12-K12-L12-M12)</f>
        <v>0</v>
      </c>
    </row>
    <row r="13" spans="1:256" x14ac:dyDescent="0.2">
      <c r="A13" s="72">
        <f t="shared" si="4"/>
        <v>8</v>
      </c>
      <c r="B13" s="72" t="s">
        <v>10</v>
      </c>
      <c r="C13" s="68"/>
      <c r="D13" s="68"/>
      <c r="E13" s="68"/>
      <c r="F13" s="68"/>
      <c r="G13" s="67">
        <f t="shared" si="0"/>
        <v>0</v>
      </c>
      <c r="H13" s="67"/>
      <c r="I13" s="67"/>
      <c r="J13" s="67"/>
      <c r="K13" s="67">
        <f t="shared" si="1"/>
        <v>0</v>
      </c>
      <c r="L13" s="68"/>
      <c r="M13" s="68"/>
      <c r="N13" s="68"/>
      <c r="O13" s="67">
        <f t="shared" si="2"/>
        <v>0</v>
      </c>
      <c r="P13" s="67">
        <f t="shared" si="3"/>
        <v>0</v>
      </c>
    </row>
    <row r="14" spans="1:256" x14ac:dyDescent="0.2">
      <c r="A14" s="72">
        <f t="shared" si="4"/>
        <v>9</v>
      </c>
      <c r="B14" s="76" t="s">
        <v>11</v>
      </c>
      <c r="C14" s="68"/>
      <c r="D14" s="68"/>
      <c r="E14" s="68"/>
      <c r="F14" s="68"/>
      <c r="G14" s="67">
        <f t="shared" si="0"/>
        <v>0</v>
      </c>
      <c r="H14" s="67"/>
      <c r="I14" s="67"/>
      <c r="J14" s="67"/>
      <c r="K14" s="67">
        <f t="shared" si="1"/>
        <v>0</v>
      </c>
      <c r="L14" s="68"/>
      <c r="M14" s="68"/>
      <c r="N14" s="68"/>
      <c r="O14" s="67">
        <f t="shared" si="2"/>
        <v>0</v>
      </c>
      <c r="P14" s="67">
        <f t="shared" si="3"/>
        <v>0</v>
      </c>
    </row>
    <row r="15" spans="1:256" x14ac:dyDescent="0.2">
      <c r="A15" s="72">
        <f t="shared" si="4"/>
        <v>10</v>
      </c>
      <c r="B15" s="72" t="s">
        <v>12</v>
      </c>
      <c r="C15" s="68"/>
      <c r="D15" s="68"/>
      <c r="E15" s="68"/>
      <c r="F15" s="68"/>
      <c r="G15" s="67">
        <f t="shared" si="0"/>
        <v>0</v>
      </c>
      <c r="H15" s="67"/>
      <c r="I15" s="67"/>
      <c r="J15" s="67"/>
      <c r="K15" s="67">
        <f t="shared" si="1"/>
        <v>0</v>
      </c>
      <c r="L15" s="68"/>
      <c r="M15" s="68"/>
      <c r="N15" s="68"/>
      <c r="O15" s="67">
        <f t="shared" si="2"/>
        <v>0</v>
      </c>
      <c r="P15" s="67">
        <f t="shared" si="3"/>
        <v>0</v>
      </c>
    </row>
    <row r="16" spans="1:256" x14ac:dyDescent="0.2">
      <c r="A16" s="72">
        <f t="shared" si="4"/>
        <v>11</v>
      </c>
      <c r="B16" s="76" t="s">
        <v>13</v>
      </c>
      <c r="C16" s="68"/>
      <c r="D16" s="68"/>
      <c r="E16" s="68"/>
      <c r="F16" s="68"/>
      <c r="G16" s="67">
        <f t="shared" si="0"/>
        <v>0</v>
      </c>
      <c r="H16" s="67"/>
      <c r="I16" s="67"/>
      <c r="J16" s="67"/>
      <c r="K16" s="67">
        <f t="shared" si="1"/>
        <v>0</v>
      </c>
      <c r="L16" s="68"/>
      <c r="M16" s="68"/>
      <c r="N16" s="68"/>
      <c r="O16" s="67">
        <f t="shared" si="2"/>
        <v>0</v>
      </c>
      <c r="P16" s="67">
        <f t="shared" si="3"/>
        <v>0</v>
      </c>
    </row>
    <row r="17" spans="1:256" s="59" customFormat="1" x14ac:dyDescent="0.2">
      <c r="A17" s="72">
        <f t="shared" si="4"/>
        <v>12</v>
      </c>
      <c r="B17" s="72" t="s">
        <v>14</v>
      </c>
      <c r="C17" s="68"/>
      <c r="D17" s="68"/>
      <c r="E17" s="68"/>
      <c r="F17" s="68"/>
      <c r="G17" s="67">
        <f t="shared" si="0"/>
        <v>0</v>
      </c>
      <c r="H17" s="67"/>
      <c r="I17" s="67"/>
      <c r="J17" s="67"/>
      <c r="K17" s="67">
        <f t="shared" si="1"/>
        <v>0</v>
      </c>
      <c r="L17" s="68"/>
      <c r="M17" s="68"/>
      <c r="N17" s="68"/>
      <c r="O17" s="67">
        <f t="shared" si="2"/>
        <v>0</v>
      </c>
      <c r="P17" s="67">
        <f t="shared" si="3"/>
        <v>0</v>
      </c>
      <c r="Q17" s="61"/>
      <c r="R17" s="61"/>
      <c r="S17" s="62"/>
      <c r="T17" s="62"/>
      <c r="U17" s="62"/>
      <c r="V17" s="62"/>
      <c r="W17" s="53"/>
      <c r="X17" s="53"/>
      <c r="Y17" s="62"/>
      <c r="Z17" s="62"/>
      <c r="AA17" s="62"/>
      <c r="AB17" s="53"/>
      <c r="AC17" s="53"/>
      <c r="AD17" s="61"/>
      <c r="AE17" s="61"/>
      <c r="AF17" s="62"/>
      <c r="AG17" s="62"/>
      <c r="AH17" s="62"/>
      <c r="AI17" s="62"/>
      <c r="AJ17" s="53"/>
      <c r="AK17" s="53"/>
      <c r="AL17" s="62"/>
      <c r="AM17" s="62"/>
      <c r="AN17" s="62"/>
      <c r="AO17" s="53"/>
      <c r="AP17" s="53"/>
      <c r="AQ17" s="61"/>
      <c r="AR17" s="61"/>
      <c r="AS17" s="62"/>
      <c r="AT17" s="62"/>
      <c r="AU17" s="62"/>
      <c r="AV17" s="62"/>
      <c r="AW17" s="53"/>
      <c r="AX17" s="53"/>
      <c r="AY17" s="62"/>
      <c r="AZ17" s="62"/>
      <c r="BA17" s="62"/>
      <c r="BB17" s="53"/>
      <c r="BC17" s="53"/>
      <c r="BD17" s="61"/>
      <c r="BE17" s="61"/>
      <c r="BF17" s="62"/>
      <c r="BG17" s="62"/>
      <c r="BH17" s="62"/>
      <c r="BI17" s="62"/>
      <c r="BJ17" s="53"/>
      <c r="BK17" s="53"/>
      <c r="BL17" s="62"/>
      <c r="BM17" s="62"/>
      <c r="BN17" s="62"/>
      <c r="BO17" s="53"/>
      <c r="BP17" s="53"/>
      <c r="BQ17" s="61"/>
      <c r="BR17" s="61"/>
      <c r="BS17" s="62"/>
      <c r="BT17" s="62"/>
      <c r="BU17" s="62"/>
      <c r="BV17" s="62"/>
      <c r="BW17" s="53"/>
      <c r="BX17" s="53"/>
      <c r="BY17" s="62"/>
      <c r="BZ17" s="62"/>
      <c r="CA17" s="62"/>
      <c r="CB17" s="53"/>
      <c r="CC17" s="53"/>
      <c r="CD17" s="61"/>
      <c r="CE17" s="61"/>
      <c r="CF17" s="62"/>
      <c r="CG17" s="62"/>
      <c r="CH17" s="62"/>
      <c r="CI17" s="62"/>
      <c r="CJ17" s="53"/>
      <c r="CK17" s="53"/>
      <c r="CL17" s="62"/>
      <c r="CM17" s="62"/>
      <c r="CN17" s="62"/>
      <c r="CO17" s="53"/>
      <c r="CP17" s="53"/>
      <c r="CQ17" s="61"/>
      <c r="CR17" s="61"/>
      <c r="CS17" s="62"/>
      <c r="CT17" s="62"/>
      <c r="CU17" s="62"/>
      <c r="CV17" s="62"/>
      <c r="CW17" s="53"/>
      <c r="CX17" s="53"/>
      <c r="CY17" s="62"/>
      <c r="CZ17" s="62"/>
      <c r="DA17" s="62"/>
      <c r="DB17" s="53"/>
      <c r="DC17" s="53"/>
      <c r="DD17" s="61"/>
      <c r="DE17" s="61"/>
      <c r="DF17" s="62"/>
      <c r="DG17" s="62"/>
      <c r="DH17" s="62"/>
      <c r="DI17" s="62"/>
      <c r="DJ17" s="53"/>
      <c r="DK17" s="53"/>
      <c r="DL17" s="62"/>
      <c r="DM17" s="62"/>
      <c r="DN17" s="62"/>
      <c r="DO17" s="53"/>
      <c r="DP17" s="53"/>
      <c r="DQ17" s="61"/>
      <c r="DR17" s="61"/>
      <c r="DS17" s="62"/>
      <c r="DT17" s="62"/>
      <c r="DU17" s="62"/>
      <c r="DV17" s="62"/>
      <c r="DW17" s="53"/>
      <c r="DX17" s="53"/>
      <c r="DY17" s="62"/>
      <c r="DZ17" s="62"/>
      <c r="EA17" s="62"/>
      <c r="EB17" s="53"/>
      <c r="EC17" s="53"/>
      <c r="ED17" s="61"/>
      <c r="EE17" s="61"/>
      <c r="EF17" s="62"/>
      <c r="EG17" s="62"/>
      <c r="EH17" s="62"/>
      <c r="EI17" s="62"/>
      <c r="EJ17" s="53"/>
      <c r="EK17" s="53"/>
      <c r="EL17" s="62"/>
      <c r="EM17" s="62"/>
      <c r="EN17" s="62"/>
      <c r="EO17" s="53"/>
      <c r="EP17" s="53"/>
      <c r="EQ17" s="61"/>
      <c r="ER17" s="61"/>
      <c r="ES17" s="62"/>
      <c r="ET17" s="62"/>
      <c r="EU17" s="62"/>
      <c r="EV17" s="62"/>
      <c r="EW17" s="53"/>
      <c r="EX17" s="53"/>
      <c r="EY17" s="62"/>
      <c r="EZ17" s="62"/>
      <c r="FA17" s="62"/>
      <c r="FB17" s="53"/>
      <c r="FC17" s="53"/>
      <c r="FD17" s="61"/>
      <c r="FE17" s="61"/>
      <c r="FF17" s="62"/>
      <c r="FG17" s="62"/>
      <c r="FH17" s="62"/>
      <c r="FI17" s="62"/>
      <c r="FJ17" s="53"/>
      <c r="FK17" s="53"/>
      <c r="FL17" s="62"/>
      <c r="FM17" s="62"/>
      <c r="FN17" s="62"/>
      <c r="FO17" s="53"/>
      <c r="FP17" s="53"/>
      <c r="FQ17" s="61"/>
      <c r="FR17" s="61"/>
      <c r="FS17" s="62"/>
      <c r="FT17" s="62"/>
      <c r="FU17" s="62"/>
      <c r="FV17" s="62"/>
      <c r="FW17" s="53"/>
      <c r="FX17" s="53"/>
      <c r="FY17" s="62"/>
      <c r="FZ17" s="62"/>
      <c r="GA17" s="62"/>
      <c r="GB17" s="53"/>
      <c r="GC17" s="53"/>
      <c r="GD17" s="61"/>
      <c r="GE17" s="61"/>
      <c r="GF17" s="62"/>
      <c r="GG17" s="62"/>
      <c r="GH17" s="62"/>
      <c r="GI17" s="62"/>
      <c r="GJ17" s="53"/>
      <c r="GK17" s="53"/>
      <c r="GL17" s="62"/>
      <c r="GM17" s="62"/>
      <c r="GN17" s="62"/>
      <c r="GO17" s="53"/>
      <c r="GP17" s="53"/>
      <c r="GQ17" s="61"/>
      <c r="GR17" s="61"/>
      <c r="GS17" s="62"/>
      <c r="GT17" s="62"/>
      <c r="GU17" s="62"/>
      <c r="GV17" s="62"/>
      <c r="GW17" s="53"/>
      <c r="GX17" s="53"/>
      <c r="GY17" s="62"/>
      <c r="GZ17" s="62"/>
      <c r="HA17" s="62"/>
      <c r="HB17" s="53"/>
      <c r="HC17" s="53"/>
      <c r="HD17" s="61"/>
      <c r="HE17" s="61"/>
      <c r="HF17" s="62"/>
      <c r="HG17" s="62"/>
      <c r="HH17" s="62"/>
      <c r="HI17" s="62"/>
      <c r="HJ17" s="53"/>
      <c r="HK17" s="53"/>
      <c r="HL17" s="62"/>
      <c r="HM17" s="62"/>
      <c r="HN17" s="62"/>
      <c r="HO17" s="53"/>
      <c r="HP17" s="53"/>
      <c r="HQ17" s="61"/>
      <c r="HR17" s="61"/>
      <c r="HS17" s="62"/>
      <c r="HT17" s="62"/>
      <c r="HU17" s="62"/>
      <c r="HV17" s="62"/>
      <c r="HW17" s="53"/>
      <c r="HX17" s="53"/>
      <c r="HY17" s="62"/>
      <c r="HZ17" s="62"/>
      <c r="IA17" s="62"/>
      <c r="IB17" s="53"/>
      <c r="IC17" s="53"/>
      <c r="ID17" s="61"/>
      <c r="IE17" s="61"/>
      <c r="IF17" s="62"/>
      <c r="IG17" s="62"/>
      <c r="IH17" s="62"/>
      <c r="II17" s="62"/>
      <c r="IJ17" s="53"/>
      <c r="IK17" s="53"/>
      <c r="IL17" s="62"/>
      <c r="IM17" s="62"/>
      <c r="IN17" s="62"/>
      <c r="IO17" s="53"/>
      <c r="IP17" s="53"/>
      <c r="IQ17" s="61"/>
      <c r="IR17" s="61"/>
      <c r="IS17" s="62"/>
      <c r="IT17" s="62"/>
      <c r="IU17" s="62"/>
      <c r="IV17" s="62"/>
    </row>
    <row r="18" spans="1:256" x14ac:dyDescent="0.2">
      <c r="A18" s="69">
        <f t="shared" si="4"/>
        <v>13</v>
      </c>
      <c r="B18" s="70" t="s">
        <v>15</v>
      </c>
      <c r="C18" s="75"/>
      <c r="D18" s="75"/>
      <c r="E18" s="75"/>
      <c r="F18" s="75"/>
      <c r="G18" s="74">
        <f t="shared" si="0"/>
        <v>0</v>
      </c>
      <c r="H18" s="74"/>
      <c r="I18" s="74"/>
      <c r="J18" s="74"/>
      <c r="K18" s="74">
        <f t="shared" si="1"/>
        <v>0</v>
      </c>
      <c r="L18" s="75"/>
      <c r="M18" s="75"/>
      <c r="N18" s="75"/>
      <c r="O18" s="74">
        <f t="shared" si="2"/>
        <v>0</v>
      </c>
      <c r="P18" s="74">
        <f t="shared" si="3"/>
        <v>0</v>
      </c>
    </row>
    <row r="19" spans="1:256" x14ac:dyDescent="0.2">
      <c r="A19" s="72">
        <f t="shared" si="4"/>
        <v>14</v>
      </c>
      <c r="B19" s="72" t="s">
        <v>16</v>
      </c>
      <c r="C19" s="68"/>
      <c r="D19" s="68"/>
      <c r="E19" s="68"/>
      <c r="F19" s="68"/>
      <c r="G19" s="67">
        <f>IF(E19=0,0,E19-D19)</f>
        <v>0</v>
      </c>
      <c r="H19" s="67"/>
      <c r="I19" s="67"/>
      <c r="J19" s="67"/>
      <c r="K19" s="67">
        <f>D19-C19+F19-E19</f>
        <v>0</v>
      </c>
      <c r="L19" s="68"/>
      <c r="M19" s="68"/>
      <c r="N19" s="68"/>
      <c r="O19" s="67">
        <f>IF(N19&gt;=(K19+L19+M19),0,K19+L19+M19-N19)</f>
        <v>0</v>
      </c>
      <c r="P19" s="67">
        <f>IF((K19+L19+M19)&gt;=N19,0,N19-K19-L19-M19)</f>
        <v>0</v>
      </c>
    </row>
    <row r="20" spans="1:256" x14ac:dyDescent="0.2">
      <c r="A20" s="72">
        <f t="shared" si="4"/>
        <v>15</v>
      </c>
      <c r="B20" s="76" t="s">
        <v>10</v>
      </c>
      <c r="C20" s="68"/>
      <c r="D20" s="68"/>
      <c r="E20" s="68"/>
      <c r="F20" s="68"/>
      <c r="G20" s="67">
        <f t="shared" si="0"/>
        <v>0</v>
      </c>
      <c r="H20" s="67"/>
      <c r="I20" s="67"/>
      <c r="J20" s="67"/>
      <c r="K20" s="67">
        <f t="shared" si="1"/>
        <v>0</v>
      </c>
      <c r="L20" s="68"/>
      <c r="M20" s="68"/>
      <c r="N20" s="68"/>
      <c r="O20" s="67">
        <f t="shared" si="2"/>
        <v>0</v>
      </c>
      <c r="P20" s="67">
        <f t="shared" si="3"/>
        <v>0</v>
      </c>
    </row>
    <row r="21" spans="1:256" x14ac:dyDescent="0.2">
      <c r="A21" s="72">
        <f t="shared" si="4"/>
        <v>16</v>
      </c>
      <c r="B21" s="72" t="s">
        <v>11</v>
      </c>
      <c r="C21" s="68"/>
      <c r="D21" s="68"/>
      <c r="E21" s="68"/>
      <c r="F21" s="68"/>
      <c r="G21" s="67">
        <f t="shared" si="0"/>
        <v>0</v>
      </c>
      <c r="H21" s="67"/>
      <c r="I21" s="67"/>
      <c r="J21" s="67"/>
      <c r="K21" s="67">
        <f t="shared" si="1"/>
        <v>0</v>
      </c>
      <c r="L21" s="68"/>
      <c r="M21" s="68"/>
      <c r="N21" s="68"/>
      <c r="O21" s="67">
        <f t="shared" si="2"/>
        <v>0</v>
      </c>
      <c r="P21" s="67">
        <f t="shared" si="3"/>
        <v>0</v>
      </c>
    </row>
    <row r="22" spans="1:256" x14ac:dyDescent="0.2">
      <c r="A22" s="72">
        <f t="shared" si="4"/>
        <v>17</v>
      </c>
      <c r="B22" s="76" t="s">
        <v>12</v>
      </c>
      <c r="C22" s="68"/>
      <c r="D22" s="68"/>
      <c r="E22" s="68"/>
      <c r="F22" s="68"/>
      <c r="G22" s="67">
        <f t="shared" si="0"/>
        <v>0</v>
      </c>
      <c r="H22" s="67"/>
      <c r="I22" s="67"/>
      <c r="J22" s="67"/>
      <c r="K22" s="67">
        <f t="shared" si="1"/>
        <v>0</v>
      </c>
      <c r="L22" s="68"/>
      <c r="M22" s="68"/>
      <c r="N22" s="68"/>
      <c r="O22" s="67">
        <f t="shared" si="2"/>
        <v>0</v>
      </c>
      <c r="P22" s="67">
        <f t="shared" si="3"/>
        <v>0</v>
      </c>
    </row>
    <row r="23" spans="1:256" x14ac:dyDescent="0.2">
      <c r="A23" s="72">
        <f t="shared" si="4"/>
        <v>18</v>
      </c>
      <c r="B23" s="72" t="s">
        <v>13</v>
      </c>
      <c r="C23" s="68"/>
      <c r="D23" s="68"/>
      <c r="E23" s="68"/>
      <c r="F23" s="68"/>
      <c r="G23" s="67">
        <f t="shared" si="0"/>
        <v>0</v>
      </c>
      <c r="H23" s="67"/>
      <c r="I23" s="67"/>
      <c r="J23" s="67"/>
      <c r="K23" s="67">
        <f t="shared" si="1"/>
        <v>0</v>
      </c>
      <c r="L23" s="68"/>
      <c r="M23" s="68"/>
      <c r="N23" s="68"/>
      <c r="O23" s="67">
        <f t="shared" si="2"/>
        <v>0</v>
      </c>
      <c r="P23" s="67">
        <f t="shared" si="3"/>
        <v>0</v>
      </c>
    </row>
    <row r="24" spans="1:256" s="59" customFormat="1" x14ac:dyDescent="0.2">
      <c r="A24" s="72">
        <f t="shared" si="4"/>
        <v>19</v>
      </c>
      <c r="B24" s="76" t="s">
        <v>14</v>
      </c>
      <c r="C24" s="68"/>
      <c r="D24" s="68"/>
      <c r="E24" s="68"/>
      <c r="F24" s="68"/>
      <c r="G24" s="67">
        <f t="shared" si="0"/>
        <v>0</v>
      </c>
      <c r="H24" s="67"/>
      <c r="I24" s="67"/>
      <c r="J24" s="67"/>
      <c r="K24" s="67">
        <f t="shared" si="1"/>
        <v>0</v>
      </c>
      <c r="L24" s="68"/>
      <c r="M24" s="68"/>
      <c r="N24" s="68"/>
      <c r="O24" s="67">
        <f t="shared" si="2"/>
        <v>0</v>
      </c>
      <c r="P24" s="67">
        <f t="shared" si="3"/>
        <v>0</v>
      </c>
      <c r="Q24" s="61"/>
      <c r="R24" s="61"/>
      <c r="S24" s="62"/>
      <c r="T24" s="62"/>
      <c r="U24" s="62"/>
      <c r="V24" s="62"/>
      <c r="W24" s="53"/>
      <c r="X24" s="53"/>
      <c r="Y24" s="62"/>
      <c r="Z24" s="62"/>
      <c r="AA24" s="62"/>
      <c r="AB24" s="53"/>
      <c r="AC24" s="53"/>
      <c r="AD24" s="61"/>
      <c r="AE24" s="61"/>
      <c r="AF24" s="62"/>
      <c r="AG24" s="62"/>
      <c r="AH24" s="62"/>
      <c r="AI24" s="62"/>
      <c r="AJ24" s="53"/>
      <c r="AK24" s="53"/>
      <c r="AL24" s="62"/>
      <c r="AM24" s="62"/>
      <c r="AN24" s="62"/>
      <c r="AO24" s="53"/>
      <c r="AP24" s="53"/>
      <c r="AQ24" s="61"/>
      <c r="AR24" s="61"/>
      <c r="AS24" s="62"/>
      <c r="AT24" s="62"/>
      <c r="AU24" s="62"/>
      <c r="AV24" s="62"/>
      <c r="AW24" s="53"/>
      <c r="AX24" s="53"/>
      <c r="AY24" s="62"/>
      <c r="AZ24" s="62"/>
      <c r="BA24" s="62"/>
      <c r="BB24" s="53"/>
      <c r="BC24" s="53"/>
      <c r="BD24" s="61"/>
      <c r="BE24" s="61"/>
      <c r="BF24" s="62"/>
      <c r="BG24" s="62"/>
      <c r="BH24" s="62"/>
      <c r="BI24" s="62"/>
      <c r="BJ24" s="53"/>
      <c r="BK24" s="53"/>
      <c r="BL24" s="62"/>
      <c r="BM24" s="62"/>
      <c r="BN24" s="62"/>
      <c r="BO24" s="53"/>
      <c r="BP24" s="53"/>
      <c r="BQ24" s="61"/>
      <c r="BR24" s="61"/>
      <c r="BS24" s="62"/>
      <c r="BT24" s="62"/>
      <c r="BU24" s="62"/>
      <c r="BV24" s="62"/>
      <c r="BW24" s="53"/>
      <c r="BX24" s="53"/>
      <c r="BY24" s="62"/>
      <c r="BZ24" s="62"/>
      <c r="CA24" s="62"/>
      <c r="CB24" s="53"/>
      <c r="CC24" s="53"/>
      <c r="CD24" s="61"/>
      <c r="CE24" s="61"/>
      <c r="CF24" s="62"/>
      <c r="CG24" s="62"/>
      <c r="CH24" s="62"/>
      <c r="CI24" s="62"/>
      <c r="CJ24" s="53"/>
      <c r="CK24" s="53"/>
      <c r="CL24" s="62"/>
      <c r="CM24" s="62"/>
      <c r="CN24" s="62"/>
      <c r="CO24" s="53"/>
      <c r="CP24" s="53"/>
      <c r="CQ24" s="61"/>
      <c r="CR24" s="61"/>
      <c r="CS24" s="62"/>
      <c r="CT24" s="62"/>
      <c r="CU24" s="62"/>
      <c r="CV24" s="62"/>
      <c r="CW24" s="53"/>
      <c r="CX24" s="53"/>
      <c r="CY24" s="62"/>
      <c r="CZ24" s="62"/>
      <c r="DA24" s="62"/>
      <c r="DB24" s="53"/>
      <c r="DC24" s="53"/>
      <c r="DD24" s="61"/>
      <c r="DE24" s="61"/>
      <c r="DF24" s="62"/>
      <c r="DG24" s="62"/>
      <c r="DH24" s="62"/>
      <c r="DI24" s="62"/>
      <c r="DJ24" s="53"/>
      <c r="DK24" s="53"/>
      <c r="DL24" s="62"/>
      <c r="DM24" s="62"/>
      <c r="DN24" s="62"/>
      <c r="DO24" s="53"/>
      <c r="DP24" s="53"/>
      <c r="DQ24" s="61"/>
      <c r="DR24" s="61"/>
      <c r="DS24" s="62"/>
      <c r="DT24" s="62"/>
      <c r="DU24" s="62"/>
      <c r="DV24" s="62"/>
      <c r="DW24" s="53"/>
      <c r="DX24" s="53"/>
      <c r="DY24" s="62"/>
      <c r="DZ24" s="62"/>
      <c r="EA24" s="62"/>
      <c r="EB24" s="53"/>
      <c r="EC24" s="53"/>
      <c r="ED24" s="61"/>
      <c r="EE24" s="61"/>
      <c r="EF24" s="62"/>
      <c r="EG24" s="62"/>
      <c r="EH24" s="62"/>
      <c r="EI24" s="62"/>
      <c r="EJ24" s="53"/>
      <c r="EK24" s="53"/>
      <c r="EL24" s="62"/>
      <c r="EM24" s="62"/>
      <c r="EN24" s="62"/>
      <c r="EO24" s="53"/>
      <c r="EP24" s="53"/>
      <c r="EQ24" s="61"/>
      <c r="ER24" s="61"/>
      <c r="ES24" s="62"/>
      <c r="ET24" s="62"/>
      <c r="EU24" s="62"/>
      <c r="EV24" s="62"/>
      <c r="EW24" s="53"/>
      <c r="EX24" s="53"/>
      <c r="EY24" s="62"/>
      <c r="EZ24" s="62"/>
      <c r="FA24" s="62"/>
      <c r="FB24" s="53"/>
      <c r="FC24" s="53"/>
      <c r="FD24" s="61"/>
      <c r="FE24" s="61"/>
      <c r="FF24" s="62"/>
      <c r="FG24" s="62"/>
      <c r="FH24" s="62"/>
      <c r="FI24" s="62"/>
      <c r="FJ24" s="53"/>
      <c r="FK24" s="53"/>
      <c r="FL24" s="62"/>
      <c r="FM24" s="62"/>
      <c r="FN24" s="62"/>
      <c r="FO24" s="53"/>
      <c r="FP24" s="53"/>
      <c r="FQ24" s="61"/>
      <c r="FR24" s="61"/>
      <c r="FS24" s="62"/>
      <c r="FT24" s="62"/>
      <c r="FU24" s="62"/>
      <c r="FV24" s="62"/>
      <c r="FW24" s="53"/>
      <c r="FX24" s="53"/>
      <c r="FY24" s="62"/>
      <c r="FZ24" s="62"/>
      <c r="GA24" s="62"/>
      <c r="GB24" s="53"/>
      <c r="GC24" s="53"/>
      <c r="GD24" s="61"/>
      <c r="GE24" s="61"/>
      <c r="GF24" s="62"/>
      <c r="GG24" s="62"/>
      <c r="GH24" s="62"/>
      <c r="GI24" s="62"/>
      <c r="GJ24" s="53"/>
      <c r="GK24" s="53"/>
      <c r="GL24" s="62"/>
      <c r="GM24" s="62"/>
      <c r="GN24" s="62"/>
      <c r="GO24" s="53"/>
      <c r="GP24" s="53"/>
      <c r="GQ24" s="61"/>
      <c r="GR24" s="61"/>
      <c r="GS24" s="62"/>
      <c r="GT24" s="62"/>
      <c r="GU24" s="62"/>
      <c r="GV24" s="62"/>
      <c r="GW24" s="53"/>
      <c r="GX24" s="53"/>
      <c r="GY24" s="62"/>
      <c r="GZ24" s="62"/>
      <c r="HA24" s="62"/>
      <c r="HB24" s="53"/>
      <c r="HC24" s="53"/>
      <c r="HD24" s="61"/>
      <c r="HE24" s="61"/>
      <c r="HF24" s="62"/>
      <c r="HG24" s="62"/>
      <c r="HH24" s="62"/>
      <c r="HI24" s="62"/>
      <c r="HJ24" s="53"/>
      <c r="HK24" s="53"/>
      <c r="HL24" s="62"/>
      <c r="HM24" s="62"/>
      <c r="HN24" s="62"/>
      <c r="HO24" s="53"/>
      <c r="HP24" s="53"/>
      <c r="HQ24" s="61"/>
      <c r="HR24" s="61"/>
      <c r="HS24" s="62"/>
      <c r="HT24" s="62"/>
      <c r="HU24" s="62"/>
      <c r="HV24" s="62"/>
      <c r="HW24" s="53"/>
      <c r="HX24" s="53"/>
      <c r="HY24" s="62"/>
      <c r="HZ24" s="62"/>
      <c r="IA24" s="62"/>
      <c r="IB24" s="53"/>
      <c r="IC24" s="53"/>
      <c r="ID24" s="61"/>
      <c r="IE24" s="61"/>
      <c r="IF24" s="62"/>
      <c r="IG24" s="62"/>
      <c r="IH24" s="62"/>
      <c r="II24" s="62"/>
      <c r="IJ24" s="53"/>
      <c r="IK24" s="53"/>
      <c r="IL24" s="62"/>
      <c r="IM24" s="62"/>
      <c r="IN24" s="62"/>
      <c r="IO24" s="53"/>
      <c r="IP24" s="53"/>
      <c r="IQ24" s="61"/>
      <c r="IR24" s="61"/>
      <c r="IS24" s="62"/>
      <c r="IT24" s="62"/>
      <c r="IU24" s="62"/>
      <c r="IV24" s="62"/>
    </row>
    <row r="25" spans="1:256" x14ac:dyDescent="0.2">
      <c r="A25" s="69">
        <f t="shared" si="4"/>
        <v>20</v>
      </c>
      <c r="B25" s="69" t="s">
        <v>15</v>
      </c>
      <c r="C25" s="75"/>
      <c r="D25" s="75"/>
      <c r="E25" s="75"/>
      <c r="F25" s="75"/>
      <c r="G25" s="74">
        <f t="shared" si="0"/>
        <v>0</v>
      </c>
      <c r="H25" s="74"/>
      <c r="I25" s="74"/>
      <c r="J25" s="74"/>
      <c r="K25" s="74">
        <f t="shared" si="1"/>
        <v>0</v>
      </c>
      <c r="L25" s="75"/>
      <c r="M25" s="75"/>
      <c r="N25" s="75"/>
      <c r="O25" s="74">
        <f t="shared" si="2"/>
        <v>0</v>
      </c>
      <c r="P25" s="74">
        <f t="shared" si="3"/>
        <v>0</v>
      </c>
    </row>
    <row r="26" spans="1:256" x14ac:dyDescent="0.2">
      <c r="A26" s="72">
        <f t="shared" si="4"/>
        <v>21</v>
      </c>
      <c r="B26" s="72" t="s">
        <v>16</v>
      </c>
      <c r="C26" s="68"/>
      <c r="D26" s="68"/>
      <c r="E26" s="68"/>
      <c r="F26" s="68"/>
      <c r="G26" s="67">
        <f>IF(E26=0,0,E26-D26)</f>
        <v>0</v>
      </c>
      <c r="H26" s="67"/>
      <c r="I26" s="67"/>
      <c r="J26" s="67"/>
      <c r="K26" s="67">
        <f>D26-C26+F26-E26</f>
        <v>0</v>
      </c>
      <c r="L26" s="68"/>
      <c r="M26" s="68"/>
      <c r="N26" s="68"/>
      <c r="O26" s="67">
        <f>IF(N26&gt;=(K26+L26+M26),0,K26+L26+M26-N26)</f>
        <v>0</v>
      </c>
      <c r="P26" s="67">
        <f>IF((K26+L26+M26)&gt;=N26,0,N26-K26-L26-M26)</f>
        <v>0</v>
      </c>
    </row>
    <row r="27" spans="1:256" x14ac:dyDescent="0.2">
      <c r="A27" s="72">
        <f t="shared" si="4"/>
        <v>22</v>
      </c>
      <c r="B27" s="72" t="s">
        <v>10</v>
      </c>
      <c r="C27" s="68"/>
      <c r="D27" s="68"/>
      <c r="E27" s="68"/>
      <c r="F27" s="68"/>
      <c r="G27" s="67">
        <f>IF(E27=0,0,E27-D27)</f>
        <v>0</v>
      </c>
      <c r="H27" s="67"/>
      <c r="I27" s="67"/>
      <c r="J27" s="67"/>
      <c r="K27" s="67">
        <f t="shared" si="1"/>
        <v>0</v>
      </c>
      <c r="L27" s="68"/>
      <c r="M27" s="68"/>
      <c r="N27" s="68"/>
      <c r="O27" s="67">
        <f t="shared" si="2"/>
        <v>0</v>
      </c>
      <c r="P27" s="67">
        <f t="shared" si="3"/>
        <v>0</v>
      </c>
    </row>
    <row r="28" spans="1:256" x14ac:dyDescent="0.2">
      <c r="A28" s="72">
        <f t="shared" si="4"/>
        <v>23</v>
      </c>
      <c r="B28" s="76" t="s">
        <v>11</v>
      </c>
      <c r="C28" s="68"/>
      <c r="D28" s="68"/>
      <c r="E28" s="68"/>
      <c r="F28" s="68"/>
      <c r="G28" s="67">
        <f t="shared" si="0"/>
        <v>0</v>
      </c>
      <c r="H28" s="67"/>
      <c r="I28" s="67"/>
      <c r="J28" s="67"/>
      <c r="K28" s="67">
        <f t="shared" si="1"/>
        <v>0</v>
      </c>
      <c r="L28" s="68"/>
      <c r="M28" s="68"/>
      <c r="N28" s="68"/>
      <c r="O28" s="67">
        <f t="shared" si="2"/>
        <v>0</v>
      </c>
      <c r="P28" s="67">
        <f t="shared" si="3"/>
        <v>0</v>
      </c>
    </row>
    <row r="29" spans="1:256" x14ac:dyDescent="0.2">
      <c r="A29" s="72">
        <f t="shared" si="4"/>
        <v>24</v>
      </c>
      <c r="B29" s="72" t="s">
        <v>12</v>
      </c>
      <c r="C29" s="68"/>
      <c r="D29" s="68"/>
      <c r="E29" s="68"/>
      <c r="F29" s="68"/>
      <c r="G29" s="67">
        <f t="shared" si="0"/>
        <v>0</v>
      </c>
      <c r="H29" s="67"/>
      <c r="I29" s="67"/>
      <c r="J29" s="67"/>
      <c r="K29" s="67">
        <f t="shared" si="1"/>
        <v>0</v>
      </c>
      <c r="L29" s="68"/>
      <c r="M29" s="68"/>
      <c r="N29" s="68"/>
      <c r="O29" s="67">
        <f t="shared" si="2"/>
        <v>0</v>
      </c>
      <c r="P29" s="67">
        <f t="shared" si="3"/>
        <v>0</v>
      </c>
    </row>
    <row r="30" spans="1:256" x14ac:dyDescent="0.2">
      <c r="A30" s="72">
        <f t="shared" si="4"/>
        <v>25</v>
      </c>
      <c r="B30" s="76" t="s">
        <v>13</v>
      </c>
      <c r="C30" s="68"/>
      <c r="D30" s="68"/>
      <c r="E30" s="68"/>
      <c r="F30" s="68"/>
      <c r="G30" s="67">
        <f t="shared" si="0"/>
        <v>0</v>
      </c>
      <c r="H30" s="67"/>
      <c r="I30" s="67"/>
      <c r="J30" s="67"/>
      <c r="K30" s="67">
        <f t="shared" si="1"/>
        <v>0</v>
      </c>
      <c r="L30" s="68"/>
      <c r="M30" s="68"/>
      <c r="N30" s="68"/>
      <c r="O30" s="67">
        <f t="shared" si="2"/>
        <v>0</v>
      </c>
      <c r="P30" s="67">
        <f t="shared" si="3"/>
        <v>0</v>
      </c>
    </row>
    <row r="31" spans="1:256" s="59" customFormat="1" x14ac:dyDescent="0.2">
      <c r="A31" s="72">
        <f t="shared" si="4"/>
        <v>26</v>
      </c>
      <c r="B31" s="72" t="s">
        <v>14</v>
      </c>
      <c r="C31" s="68"/>
      <c r="D31" s="68"/>
      <c r="E31" s="68"/>
      <c r="F31" s="68"/>
      <c r="G31" s="67">
        <f t="shared" si="0"/>
        <v>0</v>
      </c>
      <c r="H31" s="67"/>
      <c r="I31" s="67"/>
      <c r="J31" s="67"/>
      <c r="K31" s="67">
        <f t="shared" si="1"/>
        <v>0</v>
      </c>
      <c r="L31" s="68"/>
      <c r="M31" s="68"/>
      <c r="N31" s="68"/>
      <c r="O31" s="67">
        <f t="shared" si="2"/>
        <v>0</v>
      </c>
      <c r="P31" s="67">
        <f t="shared" si="3"/>
        <v>0</v>
      </c>
      <c r="Q31" s="61"/>
      <c r="R31" s="61"/>
      <c r="S31" s="62"/>
      <c r="T31" s="62"/>
      <c r="U31" s="62"/>
      <c r="V31" s="62"/>
      <c r="W31" s="53"/>
      <c r="X31" s="53"/>
      <c r="Y31" s="62"/>
      <c r="Z31" s="62"/>
      <c r="AA31" s="62"/>
      <c r="AB31" s="53"/>
      <c r="AC31" s="53"/>
      <c r="AD31" s="61"/>
      <c r="AE31" s="61"/>
      <c r="AF31" s="62"/>
      <c r="AG31" s="62"/>
      <c r="AH31" s="62"/>
      <c r="AI31" s="62"/>
      <c r="AJ31" s="53"/>
      <c r="AK31" s="53"/>
      <c r="AL31" s="62"/>
      <c r="AM31" s="62"/>
      <c r="AN31" s="62"/>
      <c r="AO31" s="53"/>
      <c r="AP31" s="53"/>
      <c r="AQ31" s="61"/>
      <c r="AR31" s="61"/>
      <c r="AS31" s="62"/>
      <c r="AT31" s="62"/>
      <c r="AU31" s="62"/>
      <c r="AV31" s="62"/>
      <c r="AW31" s="53"/>
      <c r="AX31" s="53"/>
      <c r="AY31" s="62"/>
      <c r="AZ31" s="62"/>
      <c r="BA31" s="62"/>
      <c r="BB31" s="53"/>
      <c r="BC31" s="53"/>
      <c r="BD31" s="61"/>
      <c r="BE31" s="61"/>
      <c r="BF31" s="62"/>
      <c r="BG31" s="62"/>
      <c r="BH31" s="62"/>
      <c r="BI31" s="62"/>
      <c r="BJ31" s="53"/>
      <c r="BK31" s="53"/>
      <c r="BL31" s="62"/>
      <c r="BM31" s="62"/>
      <c r="BN31" s="62"/>
      <c r="BO31" s="53"/>
      <c r="BP31" s="53"/>
      <c r="BQ31" s="61"/>
      <c r="BR31" s="61"/>
      <c r="BS31" s="62"/>
      <c r="BT31" s="62"/>
      <c r="BU31" s="62"/>
      <c r="BV31" s="62"/>
      <c r="BW31" s="53"/>
      <c r="BX31" s="53"/>
      <c r="BY31" s="62"/>
      <c r="BZ31" s="62"/>
      <c r="CA31" s="62"/>
      <c r="CB31" s="53"/>
      <c r="CC31" s="53"/>
      <c r="CD31" s="61"/>
      <c r="CE31" s="61"/>
      <c r="CF31" s="62"/>
      <c r="CG31" s="62"/>
      <c r="CH31" s="62"/>
      <c r="CI31" s="62"/>
      <c r="CJ31" s="53"/>
      <c r="CK31" s="53"/>
      <c r="CL31" s="62"/>
      <c r="CM31" s="62"/>
      <c r="CN31" s="62"/>
      <c r="CO31" s="53"/>
      <c r="CP31" s="53"/>
      <c r="CQ31" s="61"/>
      <c r="CR31" s="61"/>
      <c r="CS31" s="62"/>
      <c r="CT31" s="62"/>
      <c r="CU31" s="62"/>
      <c r="CV31" s="62"/>
      <c r="CW31" s="53"/>
      <c r="CX31" s="53"/>
      <c r="CY31" s="62"/>
      <c r="CZ31" s="62"/>
      <c r="DA31" s="62"/>
      <c r="DB31" s="53"/>
      <c r="DC31" s="53"/>
      <c r="DD31" s="61"/>
      <c r="DE31" s="61"/>
      <c r="DF31" s="62"/>
      <c r="DG31" s="62"/>
      <c r="DH31" s="62"/>
      <c r="DI31" s="62"/>
      <c r="DJ31" s="53"/>
      <c r="DK31" s="53"/>
      <c r="DL31" s="62"/>
      <c r="DM31" s="62"/>
      <c r="DN31" s="62"/>
      <c r="DO31" s="53"/>
      <c r="DP31" s="53"/>
      <c r="DQ31" s="61"/>
      <c r="DR31" s="61"/>
      <c r="DS31" s="62"/>
      <c r="DT31" s="62"/>
      <c r="DU31" s="62"/>
      <c r="DV31" s="62"/>
      <c r="DW31" s="53"/>
      <c r="DX31" s="53"/>
      <c r="DY31" s="62"/>
      <c r="DZ31" s="62"/>
      <c r="EA31" s="62"/>
      <c r="EB31" s="53"/>
      <c r="EC31" s="53"/>
      <c r="ED31" s="61"/>
      <c r="EE31" s="61"/>
      <c r="EF31" s="62"/>
      <c r="EG31" s="62"/>
      <c r="EH31" s="62"/>
      <c r="EI31" s="62"/>
      <c r="EJ31" s="53"/>
      <c r="EK31" s="53"/>
      <c r="EL31" s="62"/>
      <c r="EM31" s="62"/>
      <c r="EN31" s="62"/>
      <c r="EO31" s="53"/>
      <c r="EP31" s="53"/>
      <c r="EQ31" s="61"/>
      <c r="ER31" s="61"/>
      <c r="ES31" s="62"/>
      <c r="ET31" s="62"/>
      <c r="EU31" s="62"/>
      <c r="EV31" s="62"/>
      <c r="EW31" s="53"/>
      <c r="EX31" s="53"/>
      <c r="EY31" s="62"/>
      <c r="EZ31" s="62"/>
      <c r="FA31" s="62"/>
      <c r="FB31" s="53"/>
      <c r="FC31" s="53"/>
      <c r="FD31" s="61"/>
      <c r="FE31" s="61"/>
      <c r="FF31" s="62"/>
      <c r="FG31" s="62"/>
      <c r="FH31" s="62"/>
      <c r="FI31" s="62"/>
      <c r="FJ31" s="53"/>
      <c r="FK31" s="53"/>
      <c r="FL31" s="62"/>
      <c r="FM31" s="62"/>
      <c r="FN31" s="62"/>
      <c r="FO31" s="53"/>
      <c r="FP31" s="53"/>
      <c r="FQ31" s="61"/>
      <c r="FR31" s="61"/>
      <c r="FS31" s="62"/>
      <c r="FT31" s="62"/>
      <c r="FU31" s="62"/>
      <c r="FV31" s="62"/>
      <c r="FW31" s="53"/>
      <c r="FX31" s="53"/>
      <c r="FY31" s="62"/>
      <c r="FZ31" s="62"/>
      <c r="GA31" s="62"/>
      <c r="GB31" s="53"/>
      <c r="GC31" s="53"/>
      <c r="GD31" s="61"/>
      <c r="GE31" s="61"/>
      <c r="GF31" s="62"/>
      <c r="GG31" s="62"/>
      <c r="GH31" s="62"/>
      <c r="GI31" s="62"/>
      <c r="GJ31" s="53"/>
      <c r="GK31" s="53"/>
      <c r="GL31" s="62"/>
      <c r="GM31" s="62"/>
      <c r="GN31" s="62"/>
      <c r="GO31" s="53"/>
      <c r="GP31" s="53"/>
      <c r="GQ31" s="61"/>
      <c r="GR31" s="61"/>
      <c r="GS31" s="62"/>
      <c r="GT31" s="62"/>
      <c r="GU31" s="62"/>
      <c r="GV31" s="62"/>
      <c r="GW31" s="53"/>
      <c r="GX31" s="53"/>
      <c r="GY31" s="62"/>
      <c r="GZ31" s="62"/>
      <c r="HA31" s="62"/>
      <c r="HB31" s="53"/>
      <c r="HC31" s="53"/>
      <c r="HD31" s="61"/>
      <c r="HE31" s="61"/>
      <c r="HF31" s="62"/>
      <c r="HG31" s="62"/>
      <c r="HH31" s="62"/>
      <c r="HI31" s="62"/>
      <c r="HJ31" s="53"/>
      <c r="HK31" s="53"/>
      <c r="HL31" s="62"/>
      <c r="HM31" s="62"/>
      <c r="HN31" s="62"/>
      <c r="HO31" s="53"/>
      <c r="HP31" s="53"/>
      <c r="HQ31" s="61"/>
      <c r="HR31" s="61"/>
      <c r="HS31" s="62"/>
      <c r="HT31" s="62"/>
      <c r="HU31" s="62"/>
      <c r="HV31" s="62"/>
      <c r="HW31" s="53"/>
      <c r="HX31" s="53"/>
      <c r="HY31" s="62"/>
      <c r="HZ31" s="62"/>
      <c r="IA31" s="62"/>
      <c r="IB31" s="53"/>
      <c r="IC31" s="53"/>
      <c r="ID31" s="61"/>
      <c r="IE31" s="61"/>
      <c r="IF31" s="62"/>
      <c r="IG31" s="62"/>
      <c r="IH31" s="62"/>
      <c r="II31" s="62"/>
      <c r="IJ31" s="53"/>
      <c r="IK31" s="53"/>
      <c r="IL31" s="62"/>
      <c r="IM31" s="62"/>
      <c r="IN31" s="62"/>
      <c r="IO31" s="53"/>
      <c r="IP31" s="53"/>
      <c r="IQ31" s="61"/>
      <c r="IR31" s="61"/>
      <c r="IS31" s="62"/>
      <c r="IT31" s="62"/>
      <c r="IU31" s="62"/>
      <c r="IV31" s="62"/>
    </row>
    <row r="32" spans="1:256" x14ac:dyDescent="0.2">
      <c r="A32" s="69">
        <f t="shared" si="4"/>
        <v>27</v>
      </c>
      <c r="B32" s="70" t="s">
        <v>15</v>
      </c>
      <c r="C32" s="75"/>
      <c r="D32" s="75"/>
      <c r="E32" s="75"/>
      <c r="F32" s="75"/>
      <c r="G32" s="74">
        <f t="shared" si="0"/>
        <v>0</v>
      </c>
      <c r="H32" s="74"/>
      <c r="I32" s="74"/>
      <c r="J32" s="74"/>
      <c r="K32" s="74">
        <f t="shared" si="1"/>
        <v>0</v>
      </c>
      <c r="L32" s="75"/>
      <c r="M32" s="75"/>
      <c r="N32" s="75"/>
      <c r="O32" s="74">
        <f t="shared" si="2"/>
        <v>0</v>
      </c>
      <c r="P32" s="74">
        <f t="shared" si="3"/>
        <v>0</v>
      </c>
    </row>
    <row r="33" spans="1:16" x14ac:dyDescent="0.2">
      <c r="A33" s="72">
        <f t="shared" si="4"/>
        <v>28</v>
      </c>
      <c r="B33" s="72" t="s">
        <v>16</v>
      </c>
      <c r="C33" s="68"/>
      <c r="D33" s="68"/>
      <c r="E33" s="68"/>
      <c r="F33" s="68"/>
      <c r="G33" s="67">
        <f>IF(E33=0,0,E33-D33)</f>
        <v>0</v>
      </c>
      <c r="H33" s="67"/>
      <c r="I33" s="67"/>
      <c r="J33" s="67"/>
      <c r="K33" s="67">
        <f>D33-C33+F33-E33</f>
        <v>0</v>
      </c>
      <c r="L33" s="68"/>
      <c r="M33" s="68"/>
      <c r="N33" s="68"/>
      <c r="O33" s="67">
        <f>IF(N33&gt;=(K33+L33+M33),0,K33+L33+M33-N33)</f>
        <v>0</v>
      </c>
      <c r="P33" s="67">
        <f>IF((K33+L33+M33)&gt;=N33,0,N33-K33-L33-M33)</f>
        <v>0</v>
      </c>
    </row>
    <row r="34" spans="1:16" x14ac:dyDescent="0.2">
      <c r="A34" s="72">
        <f t="shared" si="4"/>
        <v>29</v>
      </c>
      <c r="B34" s="76" t="s">
        <v>10</v>
      </c>
      <c r="C34" s="68"/>
      <c r="D34" s="68"/>
      <c r="E34" s="68"/>
      <c r="F34" s="68"/>
      <c r="G34" s="67">
        <f t="shared" si="0"/>
        <v>0</v>
      </c>
      <c r="H34" s="67"/>
      <c r="I34" s="67"/>
      <c r="J34" s="67"/>
      <c r="K34" s="67">
        <f t="shared" si="1"/>
        <v>0</v>
      </c>
      <c r="L34" s="68"/>
      <c r="M34" s="68"/>
      <c r="N34" s="68"/>
      <c r="O34" s="67">
        <f t="shared" si="2"/>
        <v>0</v>
      </c>
      <c r="P34" s="67">
        <f t="shared" si="3"/>
        <v>0</v>
      </c>
    </row>
    <row r="35" spans="1:16" x14ac:dyDescent="0.2">
      <c r="A35" s="72">
        <f t="shared" si="4"/>
        <v>30</v>
      </c>
      <c r="B35" s="72" t="s">
        <v>11</v>
      </c>
      <c r="C35" s="68"/>
      <c r="D35" s="68"/>
      <c r="E35" s="68"/>
      <c r="F35" s="68"/>
      <c r="G35" s="67">
        <f t="shared" si="0"/>
        <v>0</v>
      </c>
      <c r="H35" s="67"/>
      <c r="I35" s="67"/>
      <c r="J35" s="67"/>
      <c r="K35" s="67">
        <f t="shared" si="1"/>
        <v>0</v>
      </c>
      <c r="L35" s="68"/>
      <c r="M35" s="68"/>
      <c r="N35" s="68"/>
      <c r="O35" s="67">
        <f t="shared" si="2"/>
        <v>0</v>
      </c>
      <c r="P35" s="67">
        <f t="shared" si="3"/>
        <v>0</v>
      </c>
    </row>
    <row r="36" spans="1:16" x14ac:dyDescent="0.2">
      <c r="A36" s="48">
        <f t="shared" si="4"/>
        <v>31</v>
      </c>
      <c r="B36" s="50" t="s">
        <v>12</v>
      </c>
      <c r="C36" s="57"/>
      <c r="D36" s="57"/>
      <c r="E36" s="57"/>
      <c r="F36" s="57"/>
      <c r="G36" s="56">
        <f t="shared" si="0"/>
        <v>0</v>
      </c>
      <c r="H36" s="56"/>
      <c r="I36" s="56"/>
      <c r="J36" s="56"/>
      <c r="K36" s="56">
        <f t="shared" si="1"/>
        <v>0</v>
      </c>
      <c r="L36" s="57"/>
      <c r="M36" s="57"/>
      <c r="N36" s="57"/>
      <c r="O36" s="56">
        <f t="shared" si="2"/>
        <v>0</v>
      </c>
      <c r="P36" s="56">
        <f t="shared" si="3"/>
        <v>0</v>
      </c>
    </row>
    <row r="37" spans="1:16" x14ac:dyDescent="0.2">
      <c r="A37" s="42" t="s">
        <v>18</v>
      </c>
      <c r="B37" s="43"/>
      <c r="C37" s="43"/>
      <c r="D37" s="43"/>
      <c r="E37" s="43"/>
      <c r="F37" s="43"/>
      <c r="G37" s="43"/>
      <c r="H37" s="43"/>
      <c r="I37" s="43"/>
      <c r="J37" s="43"/>
      <c r="K37" s="43">
        <f t="shared" ref="K37:P37" si="5">SUM(K6:K36)</f>
        <v>0</v>
      </c>
      <c r="L37" s="43">
        <f t="shared" si="5"/>
        <v>0</v>
      </c>
      <c r="M37" s="43">
        <f t="shared" si="5"/>
        <v>0</v>
      </c>
      <c r="N37" s="43">
        <f t="shared" si="5"/>
        <v>0</v>
      </c>
      <c r="O37" s="43">
        <f t="shared" si="5"/>
        <v>0</v>
      </c>
      <c r="P37" s="43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/>
  <dimension ref="A1:P41"/>
  <sheetViews>
    <sheetView showZeros="0" zoomScaleNormal="100" zoomScalePageLayoutView="75" workbookViewId="0">
      <selection activeCell="E26" sqref="E26"/>
    </sheetView>
  </sheetViews>
  <sheetFormatPr baseColWidth="10" defaultRowHeight="12.75" x14ac:dyDescent="0.2"/>
  <cols>
    <col min="1" max="1" width="5.7109375" customWidth="1"/>
    <col min="2" max="2" width="4.5703125" customWidth="1"/>
    <col min="3" max="6" width="8.7109375" customWidth="1"/>
    <col min="7" max="7" width="10.7109375" customWidth="1"/>
    <col min="8" max="9" width="5.7109375" hidden="1" customWidth="1"/>
    <col min="10" max="10" width="8.7109375" hidden="1" customWidth="1"/>
    <col min="11" max="16" width="10.7109375" customWidth="1"/>
    <col min="17" max="17" width="9" customWidth="1"/>
    <col min="18" max="18" width="5.28515625" customWidth="1"/>
  </cols>
  <sheetData>
    <row r="1" spans="1:16" ht="24" thickBot="1" x14ac:dyDescent="0.4">
      <c r="A1" s="81" t="s">
        <v>41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8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7" t="s">
        <v>22</v>
      </c>
      <c r="L2" s="1"/>
      <c r="M2" s="8"/>
      <c r="N2" s="4"/>
      <c r="O2" s="4"/>
      <c r="P2" s="5"/>
    </row>
    <row r="3" spans="1:16" ht="18" x14ac:dyDescent="0.25">
      <c r="A3" s="7" t="s">
        <v>23</v>
      </c>
      <c r="B3" s="3"/>
      <c r="C3" s="12"/>
      <c r="D3" s="13"/>
      <c r="E3" s="14"/>
      <c r="F3" s="14"/>
      <c r="G3" s="15"/>
      <c r="H3" s="14"/>
      <c r="I3" s="14"/>
      <c r="J3" s="16"/>
      <c r="K3" s="1"/>
      <c r="L3" s="1"/>
      <c r="M3" s="1"/>
      <c r="N3" s="1"/>
      <c r="O3" s="1"/>
      <c r="P3" s="1"/>
    </row>
    <row r="4" spans="1:16" x14ac:dyDescent="0.2">
      <c r="A4" s="17"/>
      <c r="B4" s="17"/>
      <c r="C4" s="82"/>
      <c r="D4" s="82"/>
      <c r="E4" s="82"/>
      <c r="F4" s="82"/>
      <c r="G4" s="18"/>
      <c r="H4" s="82"/>
      <c r="I4" s="82"/>
      <c r="J4" s="18"/>
      <c r="K4" s="19"/>
      <c r="L4" s="18"/>
      <c r="M4" s="17"/>
      <c r="N4" s="17"/>
      <c r="O4" s="17"/>
      <c r="P4" s="17"/>
    </row>
    <row r="5" spans="1:16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26</v>
      </c>
      <c r="H5" s="25" t="s">
        <v>1</v>
      </c>
      <c r="I5" s="25" t="s">
        <v>2</v>
      </c>
      <c r="J5" s="25" t="s">
        <v>26</v>
      </c>
      <c r="K5" s="25" t="s">
        <v>3</v>
      </c>
      <c r="L5" s="25" t="s">
        <v>5</v>
      </c>
      <c r="M5" s="25" t="s">
        <v>8</v>
      </c>
      <c r="N5" s="25" t="s">
        <v>4</v>
      </c>
      <c r="O5" s="25" t="s">
        <v>6</v>
      </c>
      <c r="P5" s="25" t="s">
        <v>7</v>
      </c>
    </row>
    <row r="6" spans="1:16" x14ac:dyDescent="0.2">
      <c r="A6" s="72">
        <v>1</v>
      </c>
      <c r="B6" s="76" t="s">
        <v>13</v>
      </c>
      <c r="C6" s="68"/>
      <c r="D6" s="68"/>
      <c r="E6" s="68"/>
      <c r="F6" s="68"/>
      <c r="G6" s="67">
        <f>IF(E6=0,0,E6-D6)</f>
        <v>0</v>
      </c>
      <c r="H6" s="67"/>
      <c r="I6" s="67"/>
      <c r="J6" s="67"/>
      <c r="K6" s="67">
        <f>D6-C6+F6-E6</f>
        <v>0</v>
      </c>
      <c r="L6" s="68"/>
      <c r="M6" s="68"/>
      <c r="N6" s="68"/>
      <c r="O6" s="67">
        <f>IF(N6&gt;=(K6+L6+M6),0,K6+L6+M6-N6)</f>
        <v>0</v>
      </c>
      <c r="P6" s="67">
        <f>IF((K6+L6+M6)&gt;=N6,0,N6-K6-L6-M6)</f>
        <v>0</v>
      </c>
    </row>
    <row r="7" spans="1:16" s="59" customFormat="1" x14ac:dyDescent="0.2">
      <c r="A7" s="72">
        <f>SUM(A6,1)</f>
        <v>2</v>
      </c>
      <c r="B7" s="72" t="s">
        <v>14</v>
      </c>
      <c r="C7" s="68"/>
      <c r="D7" s="68"/>
      <c r="E7" s="68"/>
      <c r="F7" s="68"/>
      <c r="G7" s="67">
        <f t="shared" ref="G7:G36" si="0">IF(E7=0,0,E7-D7)</f>
        <v>0</v>
      </c>
      <c r="H7" s="67"/>
      <c r="I7" s="67"/>
      <c r="J7" s="67"/>
      <c r="K7" s="67">
        <f t="shared" ref="K7:K36" si="1">D7-C7+F7-E7</f>
        <v>0</v>
      </c>
      <c r="L7" s="68"/>
      <c r="M7" s="68"/>
      <c r="N7" s="68"/>
      <c r="O7" s="67">
        <f t="shared" ref="O7:O36" si="2">IF(N7&gt;=(K7+L7+M7),0,K7+L7+M7-N7)</f>
        <v>0</v>
      </c>
      <c r="P7" s="67">
        <f t="shared" ref="P7:P36" si="3">IF((K7+L7+M7)&gt;=N7,0,N7-K7-L7-M7)</f>
        <v>0</v>
      </c>
    </row>
    <row r="8" spans="1:16" x14ac:dyDescent="0.2">
      <c r="A8" s="69">
        <f t="shared" ref="A8:A36" si="4">SUM(A7,1)</f>
        <v>3</v>
      </c>
      <c r="B8" s="70" t="s">
        <v>15</v>
      </c>
      <c r="C8" s="75"/>
      <c r="D8" s="75"/>
      <c r="E8" s="75"/>
      <c r="F8" s="75"/>
      <c r="G8" s="74">
        <f t="shared" si="0"/>
        <v>0</v>
      </c>
      <c r="H8" s="74"/>
      <c r="I8" s="74"/>
      <c r="J8" s="74"/>
      <c r="K8" s="74">
        <f t="shared" si="1"/>
        <v>0</v>
      </c>
      <c r="L8" s="75"/>
      <c r="M8" s="75"/>
      <c r="N8" s="75"/>
      <c r="O8" s="74">
        <f t="shared" si="2"/>
        <v>0</v>
      </c>
      <c r="P8" s="74">
        <f t="shared" si="3"/>
        <v>0</v>
      </c>
    </row>
    <row r="9" spans="1:16" x14ac:dyDescent="0.2">
      <c r="A9" s="72">
        <f t="shared" si="4"/>
        <v>4</v>
      </c>
      <c r="B9" s="72" t="s">
        <v>16</v>
      </c>
      <c r="C9" s="68"/>
      <c r="D9" s="68"/>
      <c r="E9" s="68"/>
      <c r="F9" s="68"/>
      <c r="G9" s="67">
        <f>IF(E9=0,0,E9-D9)</f>
        <v>0</v>
      </c>
      <c r="H9" s="67"/>
      <c r="I9" s="67"/>
      <c r="J9" s="67"/>
      <c r="K9" s="67">
        <f>D9-C9+F9-E9</f>
        <v>0</v>
      </c>
      <c r="L9" s="68"/>
      <c r="M9" s="68"/>
      <c r="N9" s="68"/>
      <c r="O9" s="67">
        <f>IF(N9&gt;=(K9+L9+M9),0,K9+L9+M9-N9)</f>
        <v>0</v>
      </c>
      <c r="P9" s="67">
        <f>IF((K9+L9+M9)&gt;=N9,0,N9-K9-L9-M9)</f>
        <v>0</v>
      </c>
    </row>
    <row r="10" spans="1:16" x14ac:dyDescent="0.2">
      <c r="A10" s="72">
        <f t="shared" si="4"/>
        <v>5</v>
      </c>
      <c r="B10" s="76" t="s">
        <v>10</v>
      </c>
      <c r="C10" s="68"/>
      <c r="D10" s="68"/>
      <c r="E10" s="68"/>
      <c r="F10" s="68"/>
      <c r="G10" s="67">
        <f t="shared" si="0"/>
        <v>0</v>
      </c>
      <c r="H10" s="67"/>
      <c r="I10" s="67"/>
      <c r="J10" s="67"/>
      <c r="K10" s="67">
        <f t="shared" si="1"/>
        <v>0</v>
      </c>
      <c r="L10" s="68"/>
      <c r="M10" s="68"/>
      <c r="N10" s="68"/>
      <c r="O10" s="67">
        <f t="shared" si="2"/>
        <v>0</v>
      </c>
      <c r="P10" s="67">
        <f t="shared" si="3"/>
        <v>0</v>
      </c>
    </row>
    <row r="11" spans="1:16" x14ac:dyDescent="0.2">
      <c r="A11" s="72">
        <f t="shared" si="4"/>
        <v>6</v>
      </c>
      <c r="B11" s="72" t="s">
        <v>11</v>
      </c>
      <c r="C11" s="68"/>
      <c r="D11" s="68"/>
      <c r="E11" s="68"/>
      <c r="F11" s="68"/>
      <c r="G11" s="67">
        <f t="shared" si="0"/>
        <v>0</v>
      </c>
      <c r="H11" s="67"/>
      <c r="I11" s="67"/>
      <c r="J11" s="67"/>
      <c r="K11" s="67">
        <f t="shared" si="1"/>
        <v>0</v>
      </c>
      <c r="L11" s="68"/>
      <c r="M11" s="68"/>
      <c r="N11" s="68"/>
      <c r="O11" s="67">
        <f t="shared" si="2"/>
        <v>0</v>
      </c>
      <c r="P11" s="67">
        <f t="shared" si="3"/>
        <v>0</v>
      </c>
    </row>
    <row r="12" spans="1:16" x14ac:dyDescent="0.2">
      <c r="A12" s="72">
        <f t="shared" si="4"/>
        <v>7</v>
      </c>
      <c r="B12" s="76" t="s">
        <v>12</v>
      </c>
      <c r="C12" s="68"/>
      <c r="D12" s="68"/>
      <c r="E12" s="68"/>
      <c r="F12" s="68"/>
      <c r="G12" s="67">
        <f t="shared" si="0"/>
        <v>0</v>
      </c>
      <c r="H12" s="67"/>
      <c r="I12" s="67"/>
      <c r="J12" s="67"/>
      <c r="K12" s="67">
        <f t="shared" si="1"/>
        <v>0</v>
      </c>
      <c r="L12" s="68"/>
      <c r="M12" s="68"/>
      <c r="N12" s="68"/>
      <c r="O12" s="67">
        <f t="shared" si="2"/>
        <v>0</v>
      </c>
      <c r="P12" s="67">
        <f t="shared" si="3"/>
        <v>0</v>
      </c>
    </row>
    <row r="13" spans="1:16" x14ac:dyDescent="0.2">
      <c r="A13" s="72">
        <f t="shared" si="4"/>
        <v>8</v>
      </c>
      <c r="B13" s="72" t="s">
        <v>13</v>
      </c>
      <c r="C13" s="68"/>
      <c r="D13" s="68"/>
      <c r="E13" s="68"/>
      <c r="F13" s="68"/>
      <c r="G13" s="67">
        <f t="shared" si="0"/>
        <v>0</v>
      </c>
      <c r="H13" s="67"/>
      <c r="I13" s="67"/>
      <c r="J13" s="67"/>
      <c r="K13" s="67">
        <f t="shared" si="1"/>
        <v>0</v>
      </c>
      <c r="L13" s="68"/>
      <c r="M13" s="68"/>
      <c r="N13" s="68"/>
      <c r="O13" s="67">
        <f t="shared" si="2"/>
        <v>0</v>
      </c>
      <c r="P13" s="67">
        <f t="shared" si="3"/>
        <v>0</v>
      </c>
    </row>
    <row r="14" spans="1:16" s="59" customFormat="1" x14ac:dyDescent="0.2">
      <c r="A14" s="72">
        <f t="shared" si="4"/>
        <v>9</v>
      </c>
      <c r="B14" s="76" t="s">
        <v>14</v>
      </c>
      <c r="C14" s="68"/>
      <c r="D14" s="68"/>
      <c r="E14" s="68"/>
      <c r="F14" s="68"/>
      <c r="G14" s="67">
        <f t="shared" si="0"/>
        <v>0</v>
      </c>
      <c r="H14" s="67"/>
      <c r="I14" s="67"/>
      <c r="J14" s="67"/>
      <c r="K14" s="67">
        <f t="shared" si="1"/>
        <v>0</v>
      </c>
      <c r="L14" s="68"/>
      <c r="M14" s="68"/>
      <c r="N14" s="68"/>
      <c r="O14" s="67">
        <f t="shared" si="2"/>
        <v>0</v>
      </c>
      <c r="P14" s="67">
        <f t="shared" si="3"/>
        <v>0</v>
      </c>
    </row>
    <row r="15" spans="1:16" x14ac:dyDescent="0.2">
      <c r="A15" s="69">
        <f t="shared" si="4"/>
        <v>10</v>
      </c>
      <c r="B15" s="69" t="s">
        <v>15</v>
      </c>
      <c r="C15" s="75"/>
      <c r="D15" s="75"/>
      <c r="E15" s="75"/>
      <c r="F15" s="75"/>
      <c r="G15" s="74">
        <f t="shared" si="0"/>
        <v>0</v>
      </c>
      <c r="H15" s="74"/>
      <c r="I15" s="74"/>
      <c r="J15" s="74"/>
      <c r="K15" s="74">
        <f t="shared" si="1"/>
        <v>0</v>
      </c>
      <c r="L15" s="75"/>
      <c r="M15" s="75"/>
      <c r="N15" s="75"/>
      <c r="O15" s="74">
        <f t="shared" si="2"/>
        <v>0</v>
      </c>
      <c r="P15" s="74">
        <f t="shared" si="3"/>
        <v>0</v>
      </c>
    </row>
    <row r="16" spans="1:16" x14ac:dyDescent="0.2">
      <c r="A16" s="72">
        <f t="shared" si="4"/>
        <v>11</v>
      </c>
      <c r="B16" s="72" t="s">
        <v>16</v>
      </c>
      <c r="C16" s="68"/>
      <c r="D16" s="68"/>
      <c r="E16" s="68"/>
      <c r="F16" s="68"/>
      <c r="G16" s="67">
        <f>IF(E16=0,0,E16-D16)</f>
        <v>0</v>
      </c>
      <c r="H16" s="67"/>
      <c r="I16" s="67"/>
      <c r="J16" s="67"/>
      <c r="K16" s="67">
        <f>D16-C16+F16-E16</f>
        <v>0</v>
      </c>
      <c r="L16" s="68"/>
      <c r="M16" s="68"/>
      <c r="N16" s="68"/>
      <c r="O16" s="67">
        <f>IF(N16&gt;=(K16+L16+M16),0,K16+L16+M16-N16)</f>
        <v>0</v>
      </c>
      <c r="P16" s="67">
        <f>IF((K16+L16+M16)&gt;=N16,0,N16-K16-L16-M16)</f>
        <v>0</v>
      </c>
    </row>
    <row r="17" spans="1:16" x14ac:dyDescent="0.2">
      <c r="A17" s="72">
        <f t="shared" si="4"/>
        <v>12</v>
      </c>
      <c r="B17" s="72" t="s">
        <v>10</v>
      </c>
      <c r="C17" s="68"/>
      <c r="D17" s="68"/>
      <c r="E17" s="68"/>
      <c r="F17" s="68"/>
      <c r="G17" s="67">
        <f t="shared" si="0"/>
        <v>0</v>
      </c>
      <c r="H17" s="67"/>
      <c r="I17" s="67"/>
      <c r="J17" s="67"/>
      <c r="K17" s="67">
        <f t="shared" si="1"/>
        <v>0</v>
      </c>
      <c r="L17" s="68"/>
      <c r="M17" s="68"/>
      <c r="N17" s="68"/>
      <c r="O17" s="67">
        <f t="shared" si="2"/>
        <v>0</v>
      </c>
      <c r="P17" s="67">
        <f t="shared" si="3"/>
        <v>0</v>
      </c>
    </row>
    <row r="18" spans="1:16" x14ac:dyDescent="0.2">
      <c r="A18" s="72">
        <f t="shared" si="4"/>
        <v>13</v>
      </c>
      <c r="B18" s="76" t="s">
        <v>11</v>
      </c>
      <c r="C18" s="68"/>
      <c r="D18" s="68"/>
      <c r="E18" s="68"/>
      <c r="F18" s="68"/>
      <c r="G18" s="67">
        <f t="shared" si="0"/>
        <v>0</v>
      </c>
      <c r="H18" s="67"/>
      <c r="I18" s="67"/>
      <c r="J18" s="67"/>
      <c r="K18" s="67">
        <f t="shared" si="1"/>
        <v>0</v>
      </c>
      <c r="L18" s="68"/>
      <c r="M18" s="68"/>
      <c r="N18" s="68"/>
      <c r="O18" s="67">
        <f t="shared" si="2"/>
        <v>0</v>
      </c>
      <c r="P18" s="67">
        <f t="shared" si="3"/>
        <v>0</v>
      </c>
    </row>
    <row r="19" spans="1:16" x14ac:dyDescent="0.2">
      <c r="A19" s="72">
        <f t="shared" si="4"/>
        <v>14</v>
      </c>
      <c r="B19" s="72" t="s">
        <v>12</v>
      </c>
      <c r="C19" s="68"/>
      <c r="D19" s="68"/>
      <c r="E19" s="68"/>
      <c r="F19" s="68"/>
      <c r="G19" s="67">
        <f t="shared" si="0"/>
        <v>0</v>
      </c>
      <c r="H19" s="67"/>
      <c r="I19" s="67"/>
      <c r="J19" s="67"/>
      <c r="K19" s="67">
        <f t="shared" si="1"/>
        <v>0</v>
      </c>
      <c r="L19" s="68"/>
      <c r="M19" s="68"/>
      <c r="N19" s="68"/>
      <c r="O19" s="67">
        <f t="shared" si="2"/>
        <v>0</v>
      </c>
      <c r="P19" s="67">
        <f t="shared" si="3"/>
        <v>0</v>
      </c>
    </row>
    <row r="20" spans="1:16" s="59" customFormat="1" x14ac:dyDescent="0.2">
      <c r="A20" s="69">
        <f t="shared" si="4"/>
        <v>15</v>
      </c>
      <c r="B20" s="69" t="s">
        <v>13</v>
      </c>
      <c r="C20" s="75"/>
      <c r="D20" s="75"/>
      <c r="E20" s="75"/>
      <c r="F20" s="75"/>
      <c r="G20" s="74">
        <f>IF(E20=0,0,E20-D20)</f>
        <v>0</v>
      </c>
      <c r="H20" s="74"/>
      <c r="I20" s="74"/>
      <c r="J20" s="74"/>
      <c r="K20" s="74">
        <f>D20-C20+F20-E20</f>
        <v>0</v>
      </c>
      <c r="L20" s="75"/>
      <c r="M20" s="75"/>
      <c r="N20" s="75"/>
      <c r="O20" s="74">
        <f>IF(N20&gt;=(K20+L20+M20),0,K20+L20+M20-N20)</f>
        <v>0</v>
      </c>
      <c r="P20" s="74">
        <f>IF((K20+L20+M20)&gt;=N20,0,N20-K20-L20-M20)</f>
        <v>0</v>
      </c>
    </row>
    <row r="21" spans="1:16" s="59" customFormat="1" x14ac:dyDescent="0.2">
      <c r="A21" s="72">
        <f t="shared" si="4"/>
        <v>16</v>
      </c>
      <c r="B21" s="72" t="s">
        <v>14</v>
      </c>
      <c r="C21" s="68"/>
      <c r="D21" s="68"/>
      <c r="E21" s="68"/>
      <c r="F21" s="68"/>
      <c r="G21" s="67">
        <f t="shared" si="0"/>
        <v>0</v>
      </c>
      <c r="H21" s="67"/>
      <c r="I21" s="67"/>
      <c r="J21" s="67"/>
      <c r="K21" s="67">
        <f t="shared" si="1"/>
        <v>0</v>
      </c>
      <c r="L21" s="68"/>
      <c r="M21" s="68"/>
      <c r="N21" s="68"/>
      <c r="O21" s="67">
        <f t="shared" si="2"/>
        <v>0</v>
      </c>
      <c r="P21" s="67">
        <f t="shared" si="3"/>
        <v>0</v>
      </c>
    </row>
    <row r="22" spans="1:16" x14ac:dyDescent="0.2">
      <c r="A22" s="69">
        <f t="shared" si="4"/>
        <v>17</v>
      </c>
      <c r="B22" s="70" t="s">
        <v>15</v>
      </c>
      <c r="C22" s="75"/>
      <c r="D22" s="75"/>
      <c r="E22" s="75"/>
      <c r="F22" s="75"/>
      <c r="G22" s="74">
        <f t="shared" si="0"/>
        <v>0</v>
      </c>
      <c r="H22" s="74"/>
      <c r="I22" s="74"/>
      <c r="J22" s="74"/>
      <c r="K22" s="74">
        <f t="shared" si="1"/>
        <v>0</v>
      </c>
      <c r="L22" s="75"/>
      <c r="M22" s="75"/>
      <c r="N22" s="75"/>
      <c r="O22" s="74">
        <f t="shared" si="2"/>
        <v>0</v>
      </c>
      <c r="P22" s="74">
        <f t="shared" si="3"/>
        <v>0</v>
      </c>
    </row>
    <row r="23" spans="1:16" x14ac:dyDescent="0.2">
      <c r="A23" s="72">
        <f t="shared" si="4"/>
        <v>18</v>
      </c>
      <c r="B23" s="72" t="s">
        <v>16</v>
      </c>
      <c r="C23" s="68"/>
      <c r="D23" s="68"/>
      <c r="E23" s="68"/>
      <c r="F23" s="68"/>
      <c r="G23" s="67">
        <f>IF(E23=0,0,E23-D23)</f>
        <v>0</v>
      </c>
      <c r="H23" s="67"/>
      <c r="I23" s="67"/>
      <c r="J23" s="67"/>
      <c r="K23" s="67">
        <f>D23-C23+F23-E23</f>
        <v>0</v>
      </c>
      <c r="L23" s="68"/>
      <c r="M23" s="68"/>
      <c r="N23" s="68"/>
      <c r="O23" s="67">
        <f>IF(N23&gt;=(K23+L23+M23),0,K23+L23+M23-N23)</f>
        <v>0</v>
      </c>
      <c r="P23" s="67">
        <f>IF((K23+L23+M23)&gt;=N23,0,N23-K23-L23-M23)</f>
        <v>0</v>
      </c>
    </row>
    <row r="24" spans="1:16" x14ac:dyDescent="0.2">
      <c r="A24" s="72">
        <f t="shared" si="4"/>
        <v>19</v>
      </c>
      <c r="B24" s="76" t="s">
        <v>10</v>
      </c>
      <c r="C24" s="68"/>
      <c r="D24" s="68"/>
      <c r="E24" s="68"/>
      <c r="F24" s="68"/>
      <c r="G24" s="67">
        <f t="shared" si="0"/>
        <v>0</v>
      </c>
      <c r="H24" s="67"/>
      <c r="I24" s="67"/>
      <c r="J24" s="67"/>
      <c r="K24" s="67">
        <f t="shared" si="1"/>
        <v>0</v>
      </c>
      <c r="L24" s="68"/>
      <c r="M24" s="68"/>
      <c r="N24" s="68"/>
      <c r="O24" s="67">
        <f t="shared" si="2"/>
        <v>0</v>
      </c>
      <c r="P24" s="67">
        <f t="shared" si="3"/>
        <v>0</v>
      </c>
    </row>
    <row r="25" spans="1:16" x14ac:dyDescent="0.2">
      <c r="A25" s="72">
        <f t="shared" si="4"/>
        <v>20</v>
      </c>
      <c r="B25" s="72" t="s">
        <v>11</v>
      </c>
      <c r="C25" s="68"/>
      <c r="D25" s="68"/>
      <c r="E25" s="68"/>
      <c r="F25" s="68"/>
      <c r="G25" s="67">
        <f t="shared" si="0"/>
        <v>0</v>
      </c>
      <c r="H25" s="67"/>
      <c r="I25" s="67"/>
      <c r="J25" s="67"/>
      <c r="K25" s="67">
        <f t="shared" si="1"/>
        <v>0</v>
      </c>
      <c r="L25" s="68"/>
      <c r="M25" s="68"/>
      <c r="N25" s="68"/>
      <c r="O25" s="67">
        <f t="shared" si="2"/>
        <v>0</v>
      </c>
      <c r="P25" s="67">
        <f t="shared" si="3"/>
        <v>0</v>
      </c>
    </row>
    <row r="26" spans="1:16" x14ac:dyDescent="0.2">
      <c r="A26" s="72">
        <f t="shared" si="4"/>
        <v>21</v>
      </c>
      <c r="B26" s="76" t="s">
        <v>12</v>
      </c>
      <c r="C26" s="68"/>
      <c r="D26" s="68"/>
      <c r="E26" s="68"/>
      <c r="F26" s="68"/>
      <c r="G26" s="67">
        <f t="shared" si="0"/>
        <v>0</v>
      </c>
      <c r="H26" s="67"/>
      <c r="I26" s="67"/>
      <c r="J26" s="67"/>
      <c r="K26" s="67">
        <f t="shared" si="1"/>
        <v>0</v>
      </c>
      <c r="L26" s="68"/>
      <c r="M26" s="68"/>
      <c r="N26" s="68"/>
      <c r="O26" s="67">
        <f t="shared" si="2"/>
        <v>0</v>
      </c>
      <c r="P26" s="67">
        <f t="shared" si="3"/>
        <v>0</v>
      </c>
    </row>
    <row r="27" spans="1:16" x14ac:dyDescent="0.2">
      <c r="A27" s="72">
        <f t="shared" si="4"/>
        <v>22</v>
      </c>
      <c r="B27" s="72" t="s">
        <v>13</v>
      </c>
      <c r="C27" s="68"/>
      <c r="D27" s="68"/>
      <c r="E27" s="68"/>
      <c r="F27" s="68"/>
      <c r="G27" s="67">
        <f t="shared" si="0"/>
        <v>0</v>
      </c>
      <c r="H27" s="67"/>
      <c r="I27" s="67"/>
      <c r="J27" s="67"/>
      <c r="K27" s="67">
        <f t="shared" si="1"/>
        <v>0</v>
      </c>
      <c r="L27" s="68"/>
      <c r="M27" s="68"/>
      <c r="N27" s="68"/>
      <c r="O27" s="67">
        <f t="shared" si="2"/>
        <v>0</v>
      </c>
      <c r="P27" s="67">
        <f t="shared" si="3"/>
        <v>0</v>
      </c>
    </row>
    <row r="28" spans="1:16" s="59" customFormat="1" x14ac:dyDescent="0.2">
      <c r="A28" s="72">
        <f t="shared" si="4"/>
        <v>23</v>
      </c>
      <c r="B28" s="76" t="s">
        <v>14</v>
      </c>
      <c r="C28" s="68"/>
      <c r="D28" s="68"/>
      <c r="E28" s="68"/>
      <c r="F28" s="68"/>
      <c r="G28" s="67">
        <f t="shared" si="0"/>
        <v>0</v>
      </c>
      <c r="H28" s="67"/>
      <c r="I28" s="67"/>
      <c r="J28" s="67"/>
      <c r="K28" s="67">
        <f t="shared" si="1"/>
        <v>0</v>
      </c>
      <c r="L28" s="68"/>
      <c r="M28" s="68"/>
      <c r="N28" s="68"/>
      <c r="O28" s="67">
        <f t="shared" si="2"/>
        <v>0</v>
      </c>
      <c r="P28" s="67">
        <f t="shared" si="3"/>
        <v>0</v>
      </c>
    </row>
    <row r="29" spans="1:16" x14ac:dyDescent="0.2">
      <c r="A29" s="69">
        <f t="shared" si="4"/>
        <v>24</v>
      </c>
      <c r="B29" s="69" t="s">
        <v>15</v>
      </c>
      <c r="C29" s="75"/>
      <c r="D29" s="75"/>
      <c r="E29" s="75"/>
      <c r="F29" s="75"/>
      <c r="G29" s="74">
        <f t="shared" si="0"/>
        <v>0</v>
      </c>
      <c r="H29" s="74"/>
      <c r="I29" s="74"/>
      <c r="J29" s="74"/>
      <c r="K29" s="74">
        <f t="shared" si="1"/>
        <v>0</v>
      </c>
      <c r="L29" s="75"/>
      <c r="M29" s="75"/>
      <c r="N29" s="75"/>
      <c r="O29" s="74">
        <f t="shared" si="2"/>
        <v>0</v>
      </c>
      <c r="P29" s="74">
        <f t="shared" si="3"/>
        <v>0</v>
      </c>
    </row>
    <row r="30" spans="1:16" x14ac:dyDescent="0.2">
      <c r="A30" s="72">
        <f t="shared" si="4"/>
        <v>25</v>
      </c>
      <c r="B30" s="72" t="s">
        <v>16</v>
      </c>
      <c r="C30" s="68"/>
      <c r="D30" s="68"/>
      <c r="E30" s="68"/>
      <c r="F30" s="68"/>
      <c r="G30" s="67">
        <f>IF(E30=0,0,E30-D30)</f>
        <v>0</v>
      </c>
      <c r="H30" s="67"/>
      <c r="I30" s="67"/>
      <c r="J30" s="67"/>
      <c r="K30" s="67">
        <f>D30-C30+F30-E30</f>
        <v>0</v>
      </c>
      <c r="L30" s="68"/>
      <c r="M30" s="68"/>
      <c r="N30" s="68"/>
      <c r="O30" s="67">
        <f>IF(N30&gt;=(K30+L30+M30),0,K30+L30+M30-N30)</f>
        <v>0</v>
      </c>
      <c r="P30" s="67">
        <f>IF((K30+L30+M30)&gt;=N30,0,N30-K30-L30-M30)</f>
        <v>0</v>
      </c>
    </row>
    <row r="31" spans="1:16" x14ac:dyDescent="0.2">
      <c r="A31" s="72">
        <f t="shared" si="4"/>
        <v>26</v>
      </c>
      <c r="B31" s="72" t="s">
        <v>10</v>
      </c>
      <c r="C31" s="68"/>
      <c r="D31" s="68"/>
      <c r="E31" s="68"/>
      <c r="F31" s="68"/>
      <c r="G31" s="67">
        <f t="shared" si="0"/>
        <v>0</v>
      </c>
      <c r="H31" s="67"/>
      <c r="I31" s="67"/>
      <c r="J31" s="67"/>
      <c r="K31" s="67">
        <f t="shared" si="1"/>
        <v>0</v>
      </c>
      <c r="L31" s="68"/>
      <c r="M31" s="68"/>
      <c r="N31" s="68"/>
      <c r="O31" s="67">
        <f t="shared" si="2"/>
        <v>0</v>
      </c>
      <c r="P31" s="67">
        <f t="shared" si="3"/>
        <v>0</v>
      </c>
    </row>
    <row r="32" spans="1:16" x14ac:dyDescent="0.2">
      <c r="A32" s="72">
        <f t="shared" si="4"/>
        <v>27</v>
      </c>
      <c r="B32" s="76" t="s">
        <v>11</v>
      </c>
      <c r="C32" s="68"/>
      <c r="D32" s="68"/>
      <c r="E32" s="68"/>
      <c r="F32" s="68"/>
      <c r="G32" s="67">
        <f t="shared" si="0"/>
        <v>0</v>
      </c>
      <c r="H32" s="67"/>
      <c r="I32" s="67"/>
      <c r="J32" s="67"/>
      <c r="K32" s="67">
        <f t="shared" si="1"/>
        <v>0</v>
      </c>
      <c r="L32" s="68"/>
      <c r="M32" s="68"/>
      <c r="N32" s="68"/>
      <c r="O32" s="67">
        <f t="shared" si="2"/>
        <v>0</v>
      </c>
      <c r="P32" s="67">
        <f t="shared" si="3"/>
        <v>0</v>
      </c>
    </row>
    <row r="33" spans="1:16" x14ac:dyDescent="0.2">
      <c r="A33" s="72">
        <f t="shared" si="4"/>
        <v>28</v>
      </c>
      <c r="B33" s="72" t="s">
        <v>12</v>
      </c>
      <c r="C33" s="68"/>
      <c r="D33" s="68"/>
      <c r="E33" s="68"/>
      <c r="F33" s="68"/>
      <c r="G33" s="67">
        <f t="shared" si="0"/>
        <v>0</v>
      </c>
      <c r="H33" s="67"/>
      <c r="I33" s="67"/>
      <c r="J33" s="67"/>
      <c r="K33" s="67">
        <f t="shared" si="1"/>
        <v>0</v>
      </c>
      <c r="L33" s="68"/>
      <c r="M33" s="68"/>
      <c r="N33" s="68"/>
      <c r="O33" s="67">
        <f t="shared" si="2"/>
        <v>0</v>
      </c>
      <c r="P33" s="67">
        <f t="shared" si="3"/>
        <v>0</v>
      </c>
    </row>
    <row r="34" spans="1:16" x14ac:dyDescent="0.2">
      <c r="A34" s="72">
        <f t="shared" si="4"/>
        <v>29</v>
      </c>
      <c r="B34" s="76" t="s">
        <v>13</v>
      </c>
      <c r="C34" s="68"/>
      <c r="D34" s="68"/>
      <c r="E34" s="68"/>
      <c r="F34" s="68"/>
      <c r="G34" s="67">
        <f>IF(E34=0,0,E34-D34)</f>
        <v>0</v>
      </c>
      <c r="H34" s="67"/>
      <c r="I34" s="67"/>
      <c r="J34" s="67"/>
      <c r="K34" s="67">
        <f>D34-C34+F34-E34</f>
        <v>0</v>
      </c>
      <c r="L34" s="68"/>
      <c r="M34" s="68"/>
      <c r="N34" s="68"/>
      <c r="O34" s="67">
        <f>IF(N34&gt;=(K34+L34+M34),0,K34+L34+M34-N34)</f>
        <v>0</v>
      </c>
      <c r="P34" s="67">
        <f>IF((K34+L34+M34)&gt;=N34,0,N34-K34-L34-M34)</f>
        <v>0</v>
      </c>
    </row>
    <row r="35" spans="1:16" s="59" customFormat="1" x14ac:dyDescent="0.2">
      <c r="A35" s="72">
        <f t="shared" si="4"/>
        <v>30</v>
      </c>
      <c r="B35" s="72" t="s">
        <v>14</v>
      </c>
      <c r="C35" s="68"/>
      <c r="D35" s="68"/>
      <c r="E35" s="68"/>
      <c r="F35" s="68"/>
      <c r="G35" s="67">
        <f t="shared" si="0"/>
        <v>0</v>
      </c>
      <c r="H35" s="67"/>
      <c r="I35" s="67"/>
      <c r="J35" s="67"/>
      <c r="K35" s="67">
        <f t="shared" si="1"/>
        <v>0</v>
      </c>
      <c r="L35" s="68"/>
      <c r="M35" s="68"/>
      <c r="N35" s="68"/>
      <c r="O35" s="67">
        <f t="shared" si="2"/>
        <v>0</v>
      </c>
      <c r="P35" s="67">
        <f t="shared" si="3"/>
        <v>0</v>
      </c>
    </row>
    <row r="36" spans="1:16" x14ac:dyDescent="0.2">
      <c r="A36" s="69">
        <f t="shared" si="4"/>
        <v>31</v>
      </c>
      <c r="B36" s="69" t="s">
        <v>15</v>
      </c>
      <c r="C36" s="75"/>
      <c r="D36" s="75"/>
      <c r="E36" s="75"/>
      <c r="F36" s="75"/>
      <c r="G36" s="74">
        <f t="shared" si="0"/>
        <v>0</v>
      </c>
      <c r="H36" s="74"/>
      <c r="I36" s="74"/>
      <c r="J36" s="74"/>
      <c r="K36" s="74">
        <f t="shared" si="1"/>
        <v>0</v>
      </c>
      <c r="L36" s="75"/>
      <c r="M36" s="75"/>
      <c r="N36" s="75"/>
      <c r="O36" s="74">
        <f t="shared" si="2"/>
        <v>0</v>
      </c>
      <c r="P36" s="74">
        <f t="shared" si="3"/>
        <v>0</v>
      </c>
    </row>
    <row r="37" spans="1:16" x14ac:dyDescent="0.2">
      <c r="A37" s="22" t="s">
        <v>18</v>
      </c>
      <c r="B37" s="24"/>
      <c r="C37" s="24"/>
      <c r="D37" s="24"/>
      <c r="E37" s="24"/>
      <c r="F37" s="24"/>
      <c r="G37" s="24"/>
      <c r="H37" s="24"/>
      <c r="I37" s="24"/>
      <c r="J37" s="24"/>
      <c r="K37" s="24">
        <f t="shared" ref="K37:P37" si="5">SUM(K6:K36)</f>
        <v>0</v>
      </c>
      <c r="L37" s="24">
        <f t="shared" si="5"/>
        <v>0</v>
      </c>
      <c r="M37" s="24">
        <f t="shared" si="5"/>
        <v>0</v>
      </c>
      <c r="N37" s="24">
        <f t="shared" si="5"/>
        <v>0</v>
      </c>
      <c r="O37" s="24">
        <f t="shared" si="5"/>
        <v>0</v>
      </c>
      <c r="P37" s="24">
        <f t="shared" si="5"/>
        <v>0</v>
      </c>
    </row>
    <row r="38" spans="1:16" x14ac:dyDescent="0.2">
      <c r="A38" t="s">
        <v>32</v>
      </c>
      <c r="E38" t="s">
        <v>28</v>
      </c>
      <c r="F38" s="6" t="s">
        <v>31</v>
      </c>
      <c r="G38" t="s">
        <v>29</v>
      </c>
      <c r="K38" s="6" t="s">
        <v>33</v>
      </c>
    </row>
    <row r="40" spans="1:16" x14ac:dyDescent="0.2">
      <c r="A40" s="6" t="s">
        <v>21</v>
      </c>
      <c r="L40" s="6" t="s">
        <v>21</v>
      </c>
    </row>
    <row r="41" spans="1:16" x14ac:dyDescent="0.2">
      <c r="A41" t="s">
        <v>19</v>
      </c>
      <c r="L41" t="s">
        <v>20</v>
      </c>
    </row>
  </sheetData>
  <sheetProtection sheet="1" objects="1" scenarios="1"/>
  <customSheetViews>
    <customSheetView guid="{D50C2534-CB5D-45AB-87F7-BBCFD661B3F8}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4">
    <mergeCell ref="E4:F4"/>
    <mergeCell ref="H4:I4"/>
    <mergeCell ref="A1:P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/>
  <dimension ref="A1:Z40"/>
  <sheetViews>
    <sheetView showZeros="0" zoomScaleNormal="100" zoomScalePageLayoutView="75" workbookViewId="0">
      <selection activeCell="G15" sqref="G15"/>
    </sheetView>
  </sheetViews>
  <sheetFormatPr baseColWidth="10" defaultRowHeight="12.75" x14ac:dyDescent="0.2"/>
  <cols>
    <col min="1" max="1" width="5.7109375" customWidth="1"/>
    <col min="2" max="2" width="4.7109375" customWidth="1"/>
    <col min="3" max="6" width="8.7109375" customWidth="1"/>
    <col min="7" max="13" width="10.7109375" customWidth="1"/>
    <col min="14" max="14" width="9" customWidth="1"/>
    <col min="15" max="15" width="5.28515625" customWidth="1"/>
  </cols>
  <sheetData>
    <row r="1" spans="1:13" ht="24" thickBot="1" x14ac:dyDescent="0.4">
      <c r="A1" s="81" t="s">
        <v>42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ht="18.75" thickBot="1" x14ac:dyDescent="0.3">
      <c r="A2" s="1"/>
      <c r="B2" s="1"/>
      <c r="C2" s="1"/>
      <c r="D2" s="1"/>
      <c r="E2" s="1"/>
      <c r="F2" s="1"/>
      <c r="G2" s="1"/>
      <c r="H2" s="7" t="s">
        <v>22</v>
      </c>
      <c r="I2" s="1"/>
      <c r="J2" s="8"/>
      <c r="K2" s="4"/>
      <c r="L2" s="4"/>
      <c r="M2" s="5"/>
    </row>
    <row r="3" spans="1:13" ht="18" x14ac:dyDescent="0.25">
      <c r="A3" s="7" t="s">
        <v>23</v>
      </c>
      <c r="B3" s="3"/>
      <c r="C3" s="12"/>
      <c r="D3" s="13"/>
      <c r="E3" s="14"/>
      <c r="F3" s="14"/>
      <c r="G3" s="15"/>
      <c r="H3" s="1"/>
      <c r="I3" s="1"/>
      <c r="J3" s="1"/>
      <c r="K3" s="1"/>
      <c r="L3" s="1"/>
      <c r="M3" s="1"/>
    </row>
    <row r="4" spans="1:13" x14ac:dyDescent="0.2">
      <c r="A4" s="17"/>
      <c r="B4" s="17"/>
      <c r="C4" s="82"/>
      <c r="D4" s="82"/>
      <c r="E4" s="82"/>
      <c r="F4" s="82"/>
      <c r="G4" s="18"/>
      <c r="H4" s="19"/>
      <c r="I4" s="18"/>
      <c r="J4" s="17"/>
      <c r="K4" s="17"/>
      <c r="L4" s="17"/>
      <c r="M4" s="17"/>
    </row>
    <row r="5" spans="1:13" s="2" customFormat="1" x14ac:dyDescent="0.2">
      <c r="A5" s="25" t="s">
        <v>9</v>
      </c>
      <c r="B5" s="25" t="s">
        <v>0</v>
      </c>
      <c r="C5" s="25" t="s">
        <v>1</v>
      </c>
      <c r="D5" s="25" t="s">
        <v>2</v>
      </c>
      <c r="E5" s="25" t="s">
        <v>1</v>
      </c>
      <c r="F5" s="25" t="s">
        <v>2</v>
      </c>
      <c r="G5" s="25" t="s">
        <v>25</v>
      </c>
      <c r="H5" s="25" t="s">
        <v>3</v>
      </c>
      <c r="I5" s="25" t="s">
        <v>5</v>
      </c>
      <c r="J5" s="25" t="s">
        <v>8</v>
      </c>
      <c r="K5" s="25" t="s">
        <v>4</v>
      </c>
      <c r="L5" s="25" t="s">
        <v>6</v>
      </c>
      <c r="M5" s="25" t="s">
        <v>7</v>
      </c>
    </row>
    <row r="6" spans="1:13" x14ac:dyDescent="0.2">
      <c r="A6" s="72">
        <v>1</v>
      </c>
      <c r="B6" s="72" t="s">
        <v>16</v>
      </c>
      <c r="C6" s="68"/>
      <c r="D6" s="68"/>
      <c r="E6" s="68"/>
      <c r="F6" s="68"/>
      <c r="G6" s="67">
        <f>IF(E6=0,0,E6-D6)</f>
        <v>0</v>
      </c>
      <c r="H6" s="67">
        <f t="shared" ref="H6:H35" si="0">D6-C6+F6-E6</f>
        <v>0</v>
      </c>
      <c r="I6" s="68"/>
      <c r="J6" s="68"/>
      <c r="K6" s="68"/>
      <c r="L6" s="67">
        <f>IF(K6&gt;=(H6+I6+J6),0,H6+I6+J6-K6)</f>
        <v>0</v>
      </c>
      <c r="M6" s="67">
        <f>IF((H6+I6+J6)&gt;=K6,0,K6-H6-I6-J6)</f>
        <v>0</v>
      </c>
    </row>
    <row r="7" spans="1:13" x14ac:dyDescent="0.2">
      <c r="A7" s="72">
        <f>SUM(A6,1)</f>
        <v>2</v>
      </c>
      <c r="B7" s="72" t="s">
        <v>10</v>
      </c>
      <c r="C7" s="68"/>
      <c r="D7" s="68"/>
      <c r="E7" s="68"/>
      <c r="F7" s="68"/>
      <c r="G7" s="67">
        <f t="shared" ref="G7:G35" si="1">IF(E7=0,0,E7-D7)</f>
        <v>0</v>
      </c>
      <c r="H7" s="67">
        <f t="shared" si="0"/>
        <v>0</v>
      </c>
      <c r="I7" s="68"/>
      <c r="J7" s="68"/>
      <c r="K7" s="68"/>
      <c r="L7" s="67">
        <f t="shared" ref="L7:L35" si="2">IF(K7&gt;=(H7+I7+J7),0,H7+I7+J7-K7)</f>
        <v>0</v>
      </c>
      <c r="M7" s="67">
        <f t="shared" ref="M7:M35" si="3">IF((H7+I7+J7)&gt;=K7,0,K7-H7-I7-J7)</f>
        <v>0</v>
      </c>
    </row>
    <row r="8" spans="1:13" x14ac:dyDescent="0.2">
      <c r="A8" s="72">
        <f t="shared" ref="A8:A35" si="4">SUM(A7,1)</f>
        <v>3</v>
      </c>
      <c r="B8" s="76" t="s">
        <v>11</v>
      </c>
      <c r="C8" s="68"/>
      <c r="D8" s="68"/>
      <c r="E8" s="68"/>
      <c r="F8" s="68"/>
      <c r="G8" s="67">
        <f t="shared" si="1"/>
        <v>0</v>
      </c>
      <c r="H8" s="67">
        <f t="shared" si="0"/>
        <v>0</v>
      </c>
      <c r="I8" s="68"/>
      <c r="J8" s="68"/>
      <c r="K8" s="68"/>
      <c r="L8" s="67">
        <f t="shared" si="2"/>
        <v>0</v>
      </c>
      <c r="M8" s="67">
        <f t="shared" si="3"/>
        <v>0</v>
      </c>
    </row>
    <row r="9" spans="1:13" x14ac:dyDescent="0.2">
      <c r="A9" s="72">
        <f t="shared" si="4"/>
        <v>4</v>
      </c>
      <c r="B9" s="72" t="s">
        <v>12</v>
      </c>
      <c r="C9" s="68"/>
      <c r="D9" s="68"/>
      <c r="E9" s="68"/>
      <c r="F9" s="68"/>
      <c r="G9" s="67">
        <f t="shared" si="1"/>
        <v>0</v>
      </c>
      <c r="H9" s="67">
        <f t="shared" si="0"/>
        <v>0</v>
      </c>
      <c r="I9" s="68"/>
      <c r="J9" s="68"/>
      <c r="K9" s="68"/>
      <c r="L9" s="67">
        <f t="shared" si="2"/>
        <v>0</v>
      </c>
      <c r="M9" s="67">
        <f t="shared" si="3"/>
        <v>0</v>
      </c>
    </row>
    <row r="10" spans="1:13" x14ac:dyDescent="0.2">
      <c r="A10" s="72">
        <f t="shared" si="4"/>
        <v>5</v>
      </c>
      <c r="B10" s="76" t="s">
        <v>13</v>
      </c>
      <c r="C10" s="68"/>
      <c r="D10" s="68"/>
      <c r="E10" s="68"/>
      <c r="F10" s="68"/>
      <c r="G10" s="67">
        <f t="shared" si="1"/>
        <v>0</v>
      </c>
      <c r="H10" s="67">
        <f t="shared" si="0"/>
        <v>0</v>
      </c>
      <c r="I10" s="68"/>
      <c r="J10" s="68"/>
      <c r="K10" s="68"/>
      <c r="L10" s="67">
        <f t="shared" si="2"/>
        <v>0</v>
      </c>
      <c r="M10" s="67">
        <f t="shared" si="3"/>
        <v>0</v>
      </c>
    </row>
    <row r="11" spans="1:13" s="59" customFormat="1" x14ac:dyDescent="0.2">
      <c r="A11" s="72">
        <f t="shared" si="4"/>
        <v>6</v>
      </c>
      <c r="B11" s="72" t="s">
        <v>14</v>
      </c>
      <c r="C11" s="68"/>
      <c r="D11" s="68"/>
      <c r="E11" s="68"/>
      <c r="F11" s="68"/>
      <c r="G11" s="67">
        <f t="shared" si="1"/>
        <v>0</v>
      </c>
      <c r="H11" s="67">
        <f t="shared" si="0"/>
        <v>0</v>
      </c>
      <c r="I11" s="68"/>
      <c r="J11" s="68"/>
      <c r="K11" s="68"/>
      <c r="L11" s="67">
        <f t="shared" si="2"/>
        <v>0</v>
      </c>
      <c r="M11" s="67">
        <f t="shared" si="3"/>
        <v>0</v>
      </c>
    </row>
    <row r="12" spans="1:13" x14ac:dyDescent="0.2">
      <c r="A12" s="69">
        <f t="shared" si="4"/>
        <v>7</v>
      </c>
      <c r="B12" s="70" t="s">
        <v>15</v>
      </c>
      <c r="C12" s="75"/>
      <c r="D12" s="75"/>
      <c r="E12" s="75"/>
      <c r="F12" s="75"/>
      <c r="G12" s="74">
        <f t="shared" si="1"/>
        <v>0</v>
      </c>
      <c r="H12" s="74">
        <f t="shared" si="0"/>
        <v>0</v>
      </c>
      <c r="I12" s="75"/>
      <c r="J12" s="75"/>
      <c r="K12" s="75"/>
      <c r="L12" s="74">
        <f t="shared" si="2"/>
        <v>0</v>
      </c>
      <c r="M12" s="74">
        <f t="shared" si="3"/>
        <v>0</v>
      </c>
    </row>
    <row r="13" spans="1:13" x14ac:dyDescent="0.2">
      <c r="A13" s="72">
        <f t="shared" si="4"/>
        <v>8</v>
      </c>
      <c r="B13" s="72" t="s">
        <v>16</v>
      </c>
      <c r="C13" s="68"/>
      <c r="D13" s="68"/>
      <c r="E13" s="68"/>
      <c r="F13" s="68"/>
      <c r="G13" s="67">
        <f>IF(E13=0,0,E13-D13)</f>
        <v>0</v>
      </c>
      <c r="H13" s="67">
        <f t="shared" si="0"/>
        <v>0</v>
      </c>
      <c r="I13" s="68"/>
      <c r="J13" s="68"/>
      <c r="K13" s="68"/>
      <c r="L13" s="67">
        <f>IF(K13&gt;=(H13+I13+J13),0,H13+I13+J13-K13)</f>
        <v>0</v>
      </c>
      <c r="M13" s="67">
        <f>IF((H13+I13+J13)&gt;=K13,0,K13-H13-I13-J13)</f>
        <v>0</v>
      </c>
    </row>
    <row r="14" spans="1:13" x14ac:dyDescent="0.2">
      <c r="A14" s="72">
        <f t="shared" si="4"/>
        <v>9</v>
      </c>
      <c r="B14" s="76" t="s">
        <v>10</v>
      </c>
      <c r="C14" s="68"/>
      <c r="D14" s="68"/>
      <c r="E14" s="68"/>
      <c r="F14" s="68"/>
      <c r="G14" s="67">
        <f t="shared" si="1"/>
        <v>0</v>
      </c>
      <c r="H14" s="67">
        <f t="shared" si="0"/>
        <v>0</v>
      </c>
      <c r="I14" s="68"/>
      <c r="J14" s="68"/>
      <c r="K14" s="68"/>
      <c r="L14" s="67">
        <f t="shared" si="2"/>
        <v>0</v>
      </c>
      <c r="M14" s="67">
        <f t="shared" si="3"/>
        <v>0</v>
      </c>
    </row>
    <row r="15" spans="1:13" x14ac:dyDescent="0.2">
      <c r="A15" s="72">
        <f t="shared" si="4"/>
        <v>10</v>
      </c>
      <c r="B15" s="72" t="s">
        <v>11</v>
      </c>
      <c r="C15" s="68"/>
      <c r="D15" s="68"/>
      <c r="E15" s="68"/>
      <c r="F15" s="68"/>
      <c r="G15" s="67">
        <f t="shared" si="1"/>
        <v>0</v>
      </c>
      <c r="H15" s="67">
        <f t="shared" si="0"/>
        <v>0</v>
      </c>
      <c r="I15" s="68"/>
      <c r="J15" s="68"/>
      <c r="K15" s="68"/>
      <c r="L15" s="67">
        <f t="shared" si="2"/>
        <v>0</v>
      </c>
      <c r="M15" s="67">
        <f t="shared" si="3"/>
        <v>0</v>
      </c>
    </row>
    <row r="16" spans="1:13" x14ac:dyDescent="0.2">
      <c r="A16" s="72">
        <f t="shared" si="4"/>
        <v>11</v>
      </c>
      <c r="B16" s="76" t="s">
        <v>12</v>
      </c>
      <c r="C16" s="68"/>
      <c r="D16" s="68"/>
      <c r="E16" s="68"/>
      <c r="F16" s="68"/>
      <c r="G16" s="67">
        <f t="shared" si="1"/>
        <v>0</v>
      </c>
      <c r="H16" s="67">
        <f t="shared" si="0"/>
        <v>0</v>
      </c>
      <c r="I16" s="68"/>
      <c r="J16" s="68"/>
      <c r="K16" s="68"/>
      <c r="L16" s="67">
        <f t="shared" si="2"/>
        <v>0</v>
      </c>
      <c r="M16" s="67">
        <f t="shared" si="3"/>
        <v>0</v>
      </c>
    </row>
    <row r="17" spans="1:26" x14ac:dyDescent="0.2">
      <c r="A17" s="72">
        <f t="shared" si="4"/>
        <v>12</v>
      </c>
      <c r="B17" s="72" t="s">
        <v>13</v>
      </c>
      <c r="C17" s="68"/>
      <c r="D17" s="68"/>
      <c r="E17" s="68"/>
      <c r="F17" s="68"/>
      <c r="G17" s="67">
        <f t="shared" si="1"/>
        <v>0</v>
      </c>
      <c r="H17" s="67">
        <f t="shared" si="0"/>
        <v>0</v>
      </c>
      <c r="I17" s="68"/>
      <c r="J17" s="68"/>
      <c r="K17" s="68"/>
      <c r="L17" s="67">
        <f t="shared" si="2"/>
        <v>0</v>
      </c>
      <c r="M17" s="67">
        <f t="shared" si="3"/>
        <v>0</v>
      </c>
    </row>
    <row r="18" spans="1:26" s="59" customFormat="1" x14ac:dyDescent="0.2">
      <c r="A18" s="72">
        <f t="shared" si="4"/>
        <v>13</v>
      </c>
      <c r="B18" s="76" t="s">
        <v>14</v>
      </c>
      <c r="C18" s="68"/>
      <c r="D18" s="68"/>
      <c r="E18" s="68"/>
      <c r="F18" s="68"/>
      <c r="G18" s="67">
        <f t="shared" si="1"/>
        <v>0</v>
      </c>
      <c r="H18" s="67">
        <f t="shared" si="0"/>
        <v>0</v>
      </c>
      <c r="I18" s="68"/>
      <c r="J18" s="68"/>
      <c r="K18" s="68"/>
      <c r="L18" s="67">
        <f t="shared" si="2"/>
        <v>0</v>
      </c>
      <c r="M18" s="67">
        <f t="shared" si="3"/>
        <v>0</v>
      </c>
    </row>
    <row r="19" spans="1:26" x14ac:dyDescent="0.2">
      <c r="A19" s="69">
        <f t="shared" si="4"/>
        <v>14</v>
      </c>
      <c r="B19" s="69" t="s">
        <v>15</v>
      </c>
      <c r="C19" s="75"/>
      <c r="D19" s="75"/>
      <c r="E19" s="75"/>
      <c r="F19" s="75"/>
      <c r="G19" s="74">
        <f t="shared" si="1"/>
        <v>0</v>
      </c>
      <c r="H19" s="74">
        <f t="shared" si="0"/>
        <v>0</v>
      </c>
      <c r="I19" s="75"/>
      <c r="J19" s="75"/>
      <c r="K19" s="75"/>
      <c r="L19" s="74">
        <f t="shared" si="2"/>
        <v>0</v>
      </c>
      <c r="M19" s="74">
        <f t="shared" si="3"/>
        <v>0</v>
      </c>
    </row>
    <row r="20" spans="1:26" x14ac:dyDescent="0.2">
      <c r="A20" s="72">
        <f t="shared" si="4"/>
        <v>15</v>
      </c>
      <c r="B20" s="72" t="s">
        <v>16</v>
      </c>
      <c r="C20" s="68"/>
      <c r="D20" s="68"/>
      <c r="E20" s="68"/>
      <c r="F20" s="68"/>
      <c r="G20" s="67">
        <f>IF(E20=0,0,E20-D20)</f>
        <v>0</v>
      </c>
      <c r="H20" s="67">
        <f t="shared" si="0"/>
        <v>0</v>
      </c>
      <c r="I20" s="68"/>
      <c r="J20" s="68"/>
      <c r="K20" s="68"/>
      <c r="L20" s="67">
        <f>IF(K20&gt;=(H20+I20+J20),0,H20+I20+J20-K20)</f>
        <v>0</v>
      </c>
      <c r="M20" s="67">
        <f>IF((H20+I20+J20)&gt;=K20,0,K20-H20-I20-J20)</f>
        <v>0</v>
      </c>
    </row>
    <row r="21" spans="1:26" x14ac:dyDescent="0.2">
      <c r="A21" s="72">
        <f t="shared" si="4"/>
        <v>16</v>
      </c>
      <c r="B21" s="72" t="s">
        <v>10</v>
      </c>
      <c r="C21" s="68"/>
      <c r="D21" s="68"/>
      <c r="E21" s="68"/>
      <c r="F21" s="68"/>
      <c r="G21" s="67">
        <f t="shared" si="1"/>
        <v>0</v>
      </c>
      <c r="H21" s="67">
        <f t="shared" si="0"/>
        <v>0</v>
      </c>
      <c r="I21" s="68"/>
      <c r="J21" s="68"/>
      <c r="K21" s="68"/>
      <c r="L21" s="67">
        <f t="shared" si="2"/>
        <v>0</v>
      </c>
      <c r="M21" s="67">
        <f t="shared" si="3"/>
        <v>0</v>
      </c>
    </row>
    <row r="22" spans="1:26" x14ac:dyDescent="0.2">
      <c r="A22" s="72">
        <f t="shared" si="4"/>
        <v>17</v>
      </c>
      <c r="B22" s="76" t="s">
        <v>11</v>
      </c>
      <c r="C22" s="68"/>
      <c r="D22" s="68"/>
      <c r="E22" s="68"/>
      <c r="F22" s="68"/>
      <c r="G22" s="67">
        <f t="shared" si="1"/>
        <v>0</v>
      </c>
      <c r="H22" s="67">
        <f t="shared" si="0"/>
        <v>0</v>
      </c>
      <c r="I22" s="68"/>
      <c r="J22" s="68"/>
      <c r="K22" s="68"/>
      <c r="L22" s="67">
        <f t="shared" si="2"/>
        <v>0</v>
      </c>
      <c r="M22" s="67">
        <f t="shared" si="3"/>
        <v>0</v>
      </c>
    </row>
    <row r="23" spans="1:26" x14ac:dyDescent="0.2">
      <c r="A23" s="72">
        <f t="shared" si="4"/>
        <v>18</v>
      </c>
      <c r="B23" s="72" t="s">
        <v>12</v>
      </c>
      <c r="C23" s="68"/>
      <c r="D23" s="68"/>
      <c r="E23" s="68"/>
      <c r="F23" s="68"/>
      <c r="G23" s="67">
        <f t="shared" si="1"/>
        <v>0</v>
      </c>
      <c r="H23" s="67">
        <f t="shared" si="0"/>
        <v>0</v>
      </c>
      <c r="I23" s="68"/>
      <c r="J23" s="68"/>
      <c r="K23" s="68"/>
      <c r="L23" s="67">
        <f t="shared" si="2"/>
        <v>0</v>
      </c>
      <c r="M23" s="67">
        <f t="shared" si="3"/>
        <v>0</v>
      </c>
    </row>
    <row r="24" spans="1:26" x14ac:dyDescent="0.2">
      <c r="A24" s="72">
        <f t="shared" si="4"/>
        <v>19</v>
      </c>
      <c r="B24" s="76" t="s">
        <v>13</v>
      </c>
      <c r="C24" s="68"/>
      <c r="D24" s="68"/>
      <c r="E24" s="68"/>
      <c r="F24" s="68"/>
      <c r="G24" s="67">
        <f t="shared" si="1"/>
        <v>0</v>
      </c>
      <c r="H24" s="67">
        <f t="shared" si="0"/>
        <v>0</v>
      </c>
      <c r="I24" s="68"/>
      <c r="J24" s="68"/>
      <c r="K24" s="68"/>
      <c r="L24" s="67">
        <f t="shared" si="2"/>
        <v>0</v>
      </c>
      <c r="M24" s="67">
        <f t="shared" si="3"/>
        <v>0</v>
      </c>
    </row>
    <row r="25" spans="1:26" s="59" customFormat="1" x14ac:dyDescent="0.2">
      <c r="A25" s="72">
        <f t="shared" si="4"/>
        <v>20</v>
      </c>
      <c r="B25" s="72" t="s">
        <v>14</v>
      </c>
      <c r="C25" s="68"/>
      <c r="D25" s="68"/>
      <c r="E25" s="68"/>
      <c r="F25" s="68"/>
      <c r="G25" s="67">
        <f t="shared" si="1"/>
        <v>0</v>
      </c>
      <c r="H25" s="67">
        <f t="shared" si="0"/>
        <v>0</v>
      </c>
      <c r="I25" s="68"/>
      <c r="J25" s="68"/>
      <c r="K25" s="68"/>
      <c r="L25" s="67">
        <f t="shared" si="2"/>
        <v>0</v>
      </c>
      <c r="M25" s="67">
        <f t="shared" si="3"/>
        <v>0</v>
      </c>
    </row>
    <row r="26" spans="1:26" x14ac:dyDescent="0.2">
      <c r="A26" s="69">
        <f t="shared" si="4"/>
        <v>21</v>
      </c>
      <c r="B26" s="70" t="s">
        <v>15</v>
      </c>
      <c r="C26" s="75"/>
      <c r="D26" s="75"/>
      <c r="E26" s="75"/>
      <c r="F26" s="75"/>
      <c r="G26" s="74">
        <f t="shared" si="1"/>
        <v>0</v>
      </c>
      <c r="H26" s="74">
        <f t="shared" si="0"/>
        <v>0</v>
      </c>
      <c r="I26" s="75"/>
      <c r="J26" s="75"/>
      <c r="K26" s="75"/>
      <c r="L26" s="74">
        <f t="shared" si="2"/>
        <v>0</v>
      </c>
      <c r="M26" s="74">
        <f t="shared" si="3"/>
        <v>0</v>
      </c>
    </row>
    <row r="27" spans="1:26" x14ac:dyDescent="0.2">
      <c r="A27" s="72">
        <f t="shared" si="4"/>
        <v>22</v>
      </c>
      <c r="B27" s="72" t="s">
        <v>16</v>
      </c>
      <c r="C27" s="68"/>
      <c r="D27" s="68"/>
      <c r="E27" s="68"/>
      <c r="F27" s="68"/>
      <c r="G27" s="67">
        <f>IF(E27=0,0,E27-D27)</f>
        <v>0</v>
      </c>
      <c r="H27" s="67">
        <f t="shared" si="0"/>
        <v>0</v>
      </c>
      <c r="I27" s="68"/>
      <c r="J27" s="68"/>
      <c r="K27" s="68"/>
      <c r="L27" s="67">
        <f>IF(K27&gt;=(H27+I27+J27),0,H27+I27+J27-K27)</f>
        <v>0</v>
      </c>
      <c r="M27" s="67">
        <f>IF((H27+I27+J27)&gt;=K27,0,K27-H27-I27-J27)</f>
        <v>0</v>
      </c>
    </row>
    <row r="28" spans="1:26" x14ac:dyDescent="0.2">
      <c r="A28" s="72">
        <f t="shared" si="4"/>
        <v>23</v>
      </c>
      <c r="B28" s="76" t="s">
        <v>10</v>
      </c>
      <c r="C28" s="68"/>
      <c r="D28" s="68"/>
      <c r="E28" s="68"/>
      <c r="F28" s="68"/>
      <c r="G28" s="67">
        <f t="shared" si="1"/>
        <v>0</v>
      </c>
      <c r="H28" s="67">
        <f t="shared" si="0"/>
        <v>0</v>
      </c>
      <c r="I28" s="68"/>
      <c r="J28" s="68"/>
      <c r="K28" s="68"/>
      <c r="L28" s="67">
        <f t="shared" si="2"/>
        <v>0</v>
      </c>
      <c r="M28" s="67">
        <f t="shared" si="3"/>
        <v>0</v>
      </c>
    </row>
    <row r="29" spans="1:26" x14ac:dyDescent="0.2">
      <c r="A29" s="72">
        <f t="shared" si="4"/>
        <v>24</v>
      </c>
      <c r="B29" s="72" t="s">
        <v>11</v>
      </c>
      <c r="C29" s="68"/>
      <c r="D29" s="68"/>
      <c r="E29" s="68"/>
      <c r="F29" s="68"/>
      <c r="G29" s="67">
        <f t="shared" si="1"/>
        <v>0</v>
      </c>
      <c r="H29" s="67">
        <f t="shared" si="0"/>
        <v>0</v>
      </c>
      <c r="I29" s="68"/>
      <c r="J29" s="68"/>
      <c r="K29" s="68"/>
      <c r="L29" s="67">
        <f t="shared" si="2"/>
        <v>0</v>
      </c>
      <c r="M29" s="67">
        <f t="shared" si="3"/>
        <v>0</v>
      </c>
    </row>
    <row r="30" spans="1:26" x14ac:dyDescent="0.2">
      <c r="A30" s="72">
        <f t="shared" si="4"/>
        <v>25</v>
      </c>
      <c r="B30" s="76" t="s">
        <v>12</v>
      </c>
      <c r="C30" s="68"/>
      <c r="D30" s="68"/>
      <c r="E30" s="68"/>
      <c r="F30" s="68"/>
      <c r="G30" s="67">
        <f t="shared" si="1"/>
        <v>0</v>
      </c>
      <c r="H30" s="67">
        <f t="shared" si="0"/>
        <v>0</v>
      </c>
      <c r="I30" s="68"/>
      <c r="J30" s="68"/>
      <c r="K30" s="68"/>
      <c r="L30" s="67">
        <f t="shared" si="2"/>
        <v>0</v>
      </c>
      <c r="M30" s="67">
        <f t="shared" si="3"/>
        <v>0</v>
      </c>
    </row>
    <row r="31" spans="1:26" x14ac:dyDescent="0.2">
      <c r="A31" s="72">
        <f t="shared" si="4"/>
        <v>26</v>
      </c>
      <c r="B31" s="72" t="s">
        <v>13</v>
      </c>
      <c r="C31" s="68"/>
      <c r="D31" s="68"/>
      <c r="E31" s="68"/>
      <c r="F31" s="68"/>
      <c r="G31" s="67">
        <f t="shared" si="1"/>
        <v>0</v>
      </c>
      <c r="H31" s="67">
        <f t="shared" si="0"/>
        <v>0</v>
      </c>
      <c r="I31" s="68"/>
      <c r="J31" s="68"/>
      <c r="K31" s="68"/>
      <c r="L31" s="67">
        <f>IF(K31&gt;=(H31+I31+J31),0,H31+I31+J31-K31)</f>
        <v>0</v>
      </c>
      <c r="M31" s="67">
        <f>IF((H31+I31+J31)&gt;=K31,0,K31-H31-I31-J31)</f>
        <v>0</v>
      </c>
      <c r="N31" s="11"/>
      <c r="O31" s="11"/>
      <c r="P31" s="11"/>
      <c r="Q31" s="10"/>
      <c r="R31" s="10"/>
      <c r="S31" s="10"/>
      <c r="T31" s="10"/>
      <c r="U31" s="10"/>
      <c r="V31" s="11"/>
      <c r="W31" s="11"/>
      <c r="X31" s="11"/>
      <c r="Y31" s="10"/>
      <c r="Z31" s="10"/>
    </row>
    <row r="32" spans="1:26" s="59" customFormat="1" x14ac:dyDescent="0.2">
      <c r="A32" s="72">
        <f t="shared" si="4"/>
        <v>27</v>
      </c>
      <c r="B32" s="76" t="s">
        <v>14</v>
      </c>
      <c r="C32" s="68"/>
      <c r="D32" s="68"/>
      <c r="E32" s="68"/>
      <c r="F32" s="68"/>
      <c r="G32" s="67">
        <f t="shared" si="1"/>
        <v>0</v>
      </c>
      <c r="H32" s="67">
        <f t="shared" si="0"/>
        <v>0</v>
      </c>
      <c r="I32" s="68"/>
      <c r="J32" s="68"/>
      <c r="K32" s="68"/>
      <c r="L32" s="67">
        <f t="shared" si="2"/>
        <v>0</v>
      </c>
      <c r="M32" s="67">
        <f t="shared" si="3"/>
        <v>0</v>
      </c>
    </row>
    <row r="33" spans="1:13" x14ac:dyDescent="0.2">
      <c r="A33" s="69">
        <f t="shared" si="4"/>
        <v>28</v>
      </c>
      <c r="B33" s="69" t="s">
        <v>15</v>
      </c>
      <c r="C33" s="75"/>
      <c r="D33" s="75"/>
      <c r="E33" s="75"/>
      <c r="F33" s="75"/>
      <c r="G33" s="74">
        <f t="shared" si="1"/>
        <v>0</v>
      </c>
      <c r="H33" s="74">
        <f t="shared" si="0"/>
        <v>0</v>
      </c>
      <c r="I33" s="75"/>
      <c r="J33" s="75"/>
      <c r="K33" s="75"/>
      <c r="L33" s="74">
        <f t="shared" si="2"/>
        <v>0</v>
      </c>
      <c r="M33" s="74">
        <f t="shared" si="3"/>
        <v>0</v>
      </c>
    </row>
    <row r="34" spans="1:13" x14ac:dyDescent="0.2">
      <c r="A34" s="72">
        <f t="shared" si="4"/>
        <v>29</v>
      </c>
      <c r="B34" s="72" t="s">
        <v>16</v>
      </c>
      <c r="C34" s="68"/>
      <c r="D34" s="68"/>
      <c r="E34" s="68"/>
      <c r="F34" s="68"/>
      <c r="G34" s="67">
        <f>IF(E34=0,0,E34-D34)</f>
        <v>0</v>
      </c>
      <c r="H34" s="67">
        <f t="shared" si="0"/>
        <v>0</v>
      </c>
      <c r="I34" s="68"/>
      <c r="J34" s="68"/>
      <c r="K34" s="68"/>
      <c r="L34" s="67">
        <f>IF(K34&gt;=(H34+I34+J34),0,H34+I34+J34-K34)</f>
        <v>0</v>
      </c>
      <c r="M34" s="67">
        <f>IF((H34+I34+J34)&gt;=K34,0,K34-H34-I34-J34)</f>
        <v>0</v>
      </c>
    </row>
    <row r="35" spans="1:13" x14ac:dyDescent="0.2">
      <c r="A35" s="48">
        <f t="shared" si="4"/>
        <v>30</v>
      </c>
      <c r="B35" s="48" t="s">
        <v>10</v>
      </c>
      <c r="C35" s="57"/>
      <c r="D35" s="57"/>
      <c r="E35" s="57"/>
      <c r="F35" s="57"/>
      <c r="G35" s="56">
        <f t="shared" si="1"/>
        <v>0</v>
      </c>
      <c r="H35" s="56">
        <f t="shared" si="0"/>
        <v>0</v>
      </c>
      <c r="I35" s="57"/>
      <c r="J35" s="57"/>
      <c r="K35" s="57"/>
      <c r="L35" s="56">
        <f t="shared" si="2"/>
        <v>0</v>
      </c>
      <c r="M35" s="56">
        <f t="shared" si="3"/>
        <v>0</v>
      </c>
    </row>
    <row r="36" spans="1:13" x14ac:dyDescent="0.2">
      <c r="A36" s="22" t="s">
        <v>18</v>
      </c>
      <c r="B36" s="22"/>
      <c r="C36" s="24"/>
      <c r="D36" s="24"/>
      <c r="E36" s="24"/>
      <c r="F36" s="24"/>
      <c r="G36" s="24"/>
      <c r="H36" s="24">
        <f t="shared" ref="H36:M36" si="5">SUM(H6:H35)</f>
        <v>0</v>
      </c>
      <c r="I36" s="24">
        <f t="shared" si="5"/>
        <v>0</v>
      </c>
      <c r="J36" s="24">
        <f t="shared" si="5"/>
        <v>0</v>
      </c>
      <c r="K36" s="24">
        <f t="shared" si="5"/>
        <v>0</v>
      </c>
      <c r="L36" s="24">
        <f t="shared" si="5"/>
        <v>0</v>
      </c>
      <c r="M36" s="24">
        <f t="shared" si="5"/>
        <v>0</v>
      </c>
    </row>
    <row r="37" spans="1:13" x14ac:dyDescent="0.2">
      <c r="A37" t="s">
        <v>32</v>
      </c>
      <c r="E37" t="s">
        <v>28</v>
      </c>
      <c r="F37" s="6" t="s">
        <v>31</v>
      </c>
      <c r="G37" t="s">
        <v>29</v>
      </c>
      <c r="H37" s="6" t="s">
        <v>33</v>
      </c>
    </row>
    <row r="39" spans="1:13" x14ac:dyDescent="0.2">
      <c r="A39" s="6" t="s">
        <v>21</v>
      </c>
      <c r="I39" s="6" t="s">
        <v>21</v>
      </c>
    </row>
    <row r="40" spans="1:13" x14ac:dyDescent="0.2">
      <c r="A40" t="s">
        <v>19</v>
      </c>
      <c r="I40" t="s">
        <v>20</v>
      </c>
    </row>
  </sheetData>
  <sheetProtection sheet="1" objects="1" scenarios="1"/>
  <customSheetViews>
    <customSheetView guid="{D50C2534-CB5D-45AB-87F7-BBCFD661B3F8}" hiddenRows="1" showRuler="0" topLeftCell="A5">
      <selection activeCell="A2" sqref="A2"/>
      <pageMargins left="0.51181102362204722" right="0.39370078740157483" top="0.98425196850393704" bottom="0.98425196850393704" header="0.51181102362204722" footer="0.51181102362204722"/>
      <pageSetup paperSize="9" orientation="portrait" horizontalDpi="4294967292" r:id="rId1"/>
      <headerFooter alignWithMargins="0">
        <oddFooter>&amp;L&amp;F - &amp;A&amp;R&amp;D</oddFooter>
      </headerFooter>
    </customSheetView>
  </customSheetViews>
  <mergeCells count="3">
    <mergeCell ref="E4:F4"/>
    <mergeCell ref="A1:M1"/>
    <mergeCell ref="C4:D4"/>
  </mergeCells>
  <phoneticPr fontId="0" type="noConversion"/>
  <printOptions horizontalCentered="1" gridLines="1"/>
  <pageMargins left="0.51181102362204722" right="0.15748031496062992" top="0.27559055118110237" bottom="0.35433070866141736" header="0.15748031496062992" footer="0.15748031496062992"/>
  <pageSetup paperSize="9" orientation="landscape" r:id="rId2"/>
  <headerFooter alignWithMargins="0">
    <oddFooter>&amp;R   Datum ........................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12</vt:i4>
      </vt:variant>
      <vt:variant>
        <vt:lpstr>Benannte Bereiche</vt:lpstr>
      </vt:variant>
      <vt:variant>
        <vt:i4>12</vt:i4>
      </vt:variant>
    </vt:vector>
  </HeadingPairs>
  <TitlesOfParts>
    <vt:vector size="24" baseType="lpstr">
      <vt:lpstr>Jänner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April!Druckbereich</vt:lpstr>
      <vt:lpstr>August!Druckbereich</vt:lpstr>
      <vt:lpstr>Dezember!Druckbereich</vt:lpstr>
      <vt:lpstr>Februar!Druckbereich</vt:lpstr>
      <vt:lpstr>Jänner!Druckbereich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Manfred Haupt</dc:creator>
  <cp:lastModifiedBy>Gebhard Wurzrainer WT Kufstein</cp:lastModifiedBy>
  <cp:lastPrinted>2024-04-03T10:27:47Z</cp:lastPrinted>
  <dcterms:created xsi:type="dcterms:W3CDTF">2001-03-04T15:15:08Z</dcterms:created>
  <dcterms:modified xsi:type="dcterms:W3CDTF">2025-01-07T08:04:19Z</dcterms:modified>
</cp:coreProperties>
</file>